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8_{5EAE3E61-A1E4-44FC-94C7-67CDC8D9B03B}" xr6:coauthVersionLast="46" xr6:coauthVersionMax="46" xr10:uidLastSave="{00000000-0000-0000-0000-000000000000}"/>
  <bookViews>
    <workbookView xWindow="4060" yWindow="350" windowWidth="10410" windowHeight="9850" tabRatio="1000" firstSheet="7" activeTab="14" xr2:uid="{00000000-000D-0000-FFFF-FFFF00000000}"/>
  </bookViews>
  <sheets>
    <sheet name="初任者シート説明" sheetId="17" state="hidden" r:id="rId1"/>
    <sheet name="年間計画" sheetId="18" state="hidden" r:id="rId2"/>
    <sheet name="年間計画 (2)" sheetId="19" state="hidden" r:id="rId3"/>
    <sheet name="Sheet1" sheetId="20" state="hidden" r:id="rId4"/>
    <sheet name="初任者シートの説明" sheetId="12" state="hidden" r:id="rId5"/>
    <sheet name="私見" sheetId="11" state="hidden" r:id="rId6"/>
    <sheet name="校内(指導事務）Ａ４" sheetId="24" state="hidden" r:id="rId7"/>
    <sheet name="校外研修(Ⅰ)様式" sheetId="33" r:id="rId8"/>
    <sheet name="校外研修 (例)" sheetId="32" r:id="rId9"/>
    <sheet name="校内研修(Ⅱ)様式" sheetId="34" r:id="rId10"/>
    <sheet name="校内研修(Ⅱ)( 例)" sheetId="40" r:id="rId11"/>
    <sheet name="指導事務職員・共同実施による研修(Ⅲ)様式" sheetId="35" r:id="rId12"/>
    <sheet name="指導事務職員・共同実施による研修様(Ⅲ)(例)" sheetId="41" r:id="rId13"/>
    <sheet name="Sheet2" sheetId="21" state="hidden" r:id="rId14"/>
    <sheet name="総括報告書(Ⅳ)" sheetId="42" r:id="rId15"/>
    <sheet name="list" sheetId="37" state="hidden" r:id="rId16"/>
  </sheets>
  <definedNames>
    <definedName name="_xlnm._FilterDatabase" localSheetId="1" hidden="1">年間計画!$A$4:$AD$122</definedName>
    <definedName name="_xlnm._FilterDatabase" localSheetId="2" hidden="1">'年間計画 (2)'!$A$4:$AD$122</definedName>
    <definedName name="_xlnm.Print_Area" localSheetId="0">初任者シート説明!$A$1:$H$62</definedName>
    <definedName name="_xlnm.Print_Area" localSheetId="1">年間計画!$A$1:$AD$132</definedName>
    <definedName name="_xlnm.Print_Area" localSheetId="2">'年間計画 (2)'!$A$1:$AD$132</definedName>
    <definedName name="えｊｂ５２51" localSheetId="8">#REF!</definedName>
    <definedName name="えｊｂ５２51" localSheetId="7">#REF!</definedName>
    <definedName name="えｊｂ５２51" localSheetId="6">#REF!</definedName>
    <definedName name="えｊｂ５２51" localSheetId="10">#REF!</definedName>
    <definedName name="えｊｂ５２51" localSheetId="9">#REF!</definedName>
    <definedName name="えｊｂ５２51" localSheetId="11">#REF!</definedName>
    <definedName name="えｊｂ５２51" localSheetId="12">#REF!</definedName>
    <definedName name="えｊｂ５２51" localSheetId="0">#REF!</definedName>
    <definedName name="えｊｂ５２51" localSheetId="2">#REF!</definedName>
    <definedName name="えｊｂ５２5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94" i="41" l="1"/>
  <c r="Q95" i="41"/>
  <c r="Q96" i="41"/>
  <c r="Q97" i="41"/>
  <c r="Q98" i="41"/>
  <c r="Q99" i="41"/>
  <c r="Q100" i="41"/>
  <c r="Q101" i="41"/>
  <c r="Q102" i="41"/>
  <c r="Q103" i="41"/>
  <c r="Q104" i="41"/>
  <c r="Q105" i="41"/>
  <c r="Q106" i="41"/>
  <c r="Q107" i="41"/>
  <c r="Q108" i="41"/>
  <c r="Q109" i="41"/>
  <c r="Q110" i="41"/>
  <c r="Q111" i="41"/>
  <c r="Q112" i="41"/>
  <c r="Q113" i="41"/>
  <c r="Q114" i="41"/>
  <c r="Q115" i="41"/>
  <c r="Q116" i="41"/>
  <c r="Q117" i="41"/>
  <c r="Q118" i="41"/>
  <c r="Q119" i="41"/>
  <c r="Q120" i="41"/>
  <c r="Q121" i="41"/>
  <c r="Q122" i="41"/>
  <c r="Q123" i="41"/>
  <c r="Q124" i="41"/>
  <c r="Q125" i="41"/>
  <c r="Q126" i="41"/>
  <c r="Q127" i="41"/>
  <c r="Q128" i="41"/>
  <c r="Q129" i="41"/>
  <c r="Q130" i="41"/>
  <c r="Q131" i="41"/>
  <c r="Q132" i="41"/>
  <c r="Q133" i="41"/>
  <c r="Q134" i="41"/>
  <c r="Q135" i="41"/>
  <c r="Q136" i="41"/>
  <c r="Q137" i="41"/>
  <c r="Q138" i="41"/>
  <c r="Q139" i="41"/>
  <c r="Q140" i="41"/>
  <c r="Q141" i="41"/>
  <c r="Q142" i="41"/>
  <c r="Q143" i="41"/>
  <c r="Q144" i="41"/>
  <c r="Q145" i="41"/>
  <c r="Q146" i="41"/>
  <c r="Q147" i="41"/>
  <c r="Q148" i="41"/>
  <c r="Q149" i="41"/>
  <c r="Q150" i="41"/>
  <c r="Q151" i="41"/>
  <c r="Q152" i="41"/>
  <c r="Q153" i="41"/>
  <c r="Q154" i="41"/>
  <c r="Q155" i="41"/>
  <c r="Q156" i="41"/>
  <c r="Q157" i="41"/>
  <c r="Q158" i="41"/>
  <c r="Q93" i="41"/>
  <c r="C35" i="40"/>
  <c r="D35" i="40"/>
  <c r="O94" i="40"/>
  <c r="O95" i="40"/>
  <c r="O96" i="40"/>
  <c r="O97" i="40"/>
  <c r="O98" i="40"/>
  <c r="O99" i="40"/>
  <c r="O100" i="40"/>
  <c r="O101" i="40"/>
  <c r="O102" i="40"/>
  <c r="O103" i="40"/>
  <c r="O104" i="40"/>
  <c r="O105" i="40"/>
  <c r="O106" i="40"/>
  <c r="O107" i="40"/>
  <c r="O108" i="40"/>
  <c r="O109" i="40"/>
  <c r="O110" i="40"/>
  <c r="O111" i="40"/>
  <c r="O112" i="40"/>
  <c r="O113" i="40"/>
  <c r="O114" i="40"/>
  <c r="O115" i="40"/>
  <c r="O116" i="40"/>
  <c r="O117" i="40"/>
  <c r="O118" i="40"/>
  <c r="O119" i="40"/>
  <c r="O120" i="40"/>
  <c r="O121" i="40"/>
  <c r="O122" i="40"/>
  <c r="O123" i="40"/>
  <c r="O124" i="40"/>
  <c r="O125" i="40"/>
  <c r="O126" i="40"/>
  <c r="O127" i="40"/>
  <c r="O128" i="40"/>
  <c r="O129" i="40"/>
  <c r="O130" i="40"/>
  <c r="O131" i="40"/>
  <c r="O132" i="40"/>
  <c r="O133" i="40"/>
  <c r="O134" i="40"/>
  <c r="O135" i="40"/>
  <c r="O136" i="40"/>
  <c r="O137" i="40"/>
  <c r="O138" i="40"/>
  <c r="O139" i="40"/>
  <c r="O140" i="40"/>
  <c r="O141" i="40"/>
  <c r="O142" i="40"/>
  <c r="O143" i="40"/>
  <c r="O144" i="40"/>
  <c r="O145" i="40"/>
  <c r="O146" i="40"/>
  <c r="O147" i="40"/>
  <c r="O148" i="40"/>
  <c r="O149" i="40"/>
  <c r="O150" i="40"/>
  <c r="O151" i="40"/>
  <c r="O152" i="40"/>
  <c r="O153" i="40"/>
  <c r="O154" i="40"/>
  <c r="O155" i="40"/>
  <c r="O156" i="40"/>
  <c r="O157" i="40"/>
  <c r="O158" i="40"/>
  <c r="O93" i="40"/>
  <c r="Q158" i="35"/>
  <c r="Q159" i="35"/>
  <c r="Q160" i="35"/>
  <c r="Q161" i="35"/>
  <c r="Q94" i="35"/>
  <c r="Q95" i="35"/>
  <c r="Q96" i="35"/>
  <c r="Q97" i="35"/>
  <c r="Q98" i="35"/>
  <c r="Q99" i="35"/>
  <c r="Q100" i="35"/>
  <c r="Q101" i="35"/>
  <c r="Q102" i="35"/>
  <c r="Q103" i="35"/>
  <c r="Q104" i="35"/>
  <c r="Q105" i="35"/>
  <c r="Q106" i="35"/>
  <c r="Q107" i="35"/>
  <c r="Q108" i="35"/>
  <c r="Q109" i="35"/>
  <c r="Q110" i="35"/>
  <c r="Q111" i="35"/>
  <c r="Q112" i="35"/>
  <c r="Q113" i="35"/>
  <c r="Q114" i="35"/>
  <c r="Q115" i="35"/>
  <c r="Q116" i="35"/>
  <c r="Q117" i="35"/>
  <c r="Q118" i="35"/>
  <c r="Q119" i="35"/>
  <c r="Q120" i="35"/>
  <c r="Q121" i="35"/>
  <c r="Q122" i="35"/>
  <c r="Q123" i="35"/>
  <c r="Q124" i="35"/>
  <c r="Q125" i="35"/>
  <c r="Q126" i="35"/>
  <c r="Q127" i="35"/>
  <c r="Q128" i="35"/>
  <c r="Q129" i="35"/>
  <c r="Q130" i="35"/>
  <c r="Q131" i="35"/>
  <c r="Q132" i="35"/>
  <c r="Q133" i="35"/>
  <c r="Q134" i="35"/>
  <c r="Q135" i="35"/>
  <c r="Q136" i="35"/>
  <c r="Q137" i="35"/>
  <c r="Q138" i="35"/>
  <c r="Q139" i="35"/>
  <c r="Q140" i="35"/>
  <c r="Q141" i="35"/>
  <c r="Q142" i="35"/>
  <c r="Q143" i="35"/>
  <c r="Q144" i="35"/>
  <c r="Q145" i="35"/>
  <c r="Q146" i="35"/>
  <c r="Q147" i="35"/>
  <c r="Q148" i="35"/>
  <c r="Q149" i="35"/>
  <c r="Q150" i="35"/>
  <c r="Q151" i="35"/>
  <c r="Q152" i="35"/>
  <c r="Q153" i="35"/>
  <c r="Q154" i="35"/>
  <c r="Q155" i="35"/>
  <c r="Q156" i="35"/>
  <c r="Q157" i="35"/>
  <c r="Q93" i="35"/>
  <c r="O154" i="34"/>
  <c r="O155" i="34"/>
  <c r="O156" i="34"/>
  <c r="O157" i="34"/>
  <c r="O158" i="34"/>
  <c r="O148" i="34"/>
  <c r="O149" i="34"/>
  <c r="O150" i="34"/>
  <c r="O151" i="34"/>
  <c r="O152" i="34"/>
  <c r="O153" i="34"/>
  <c r="O143" i="34"/>
  <c r="O144" i="34"/>
  <c r="O145" i="34"/>
  <c r="O146" i="34"/>
  <c r="O147" i="34"/>
  <c r="O94" i="34"/>
  <c r="O95" i="34"/>
  <c r="O96" i="34"/>
  <c r="O97" i="34"/>
  <c r="O98" i="34"/>
  <c r="O99" i="34"/>
  <c r="O100" i="34"/>
  <c r="O101" i="34"/>
  <c r="O102" i="34"/>
  <c r="O103" i="34"/>
  <c r="O104" i="34"/>
  <c r="O105" i="34"/>
  <c r="O106" i="34"/>
  <c r="O107" i="34"/>
  <c r="O108" i="34"/>
  <c r="O109" i="34"/>
  <c r="O110" i="34"/>
  <c r="O111" i="34"/>
  <c r="O112" i="34"/>
  <c r="O113" i="34"/>
  <c r="O114" i="34"/>
  <c r="O115" i="34"/>
  <c r="O116" i="34"/>
  <c r="O117" i="34"/>
  <c r="O118" i="34"/>
  <c r="O119" i="34"/>
  <c r="O120" i="34"/>
  <c r="O121" i="34"/>
  <c r="O122" i="34"/>
  <c r="O123" i="34"/>
  <c r="O124" i="34"/>
  <c r="O125" i="34"/>
  <c r="O126" i="34"/>
  <c r="O127" i="34"/>
  <c r="O128" i="34"/>
  <c r="O129" i="34"/>
  <c r="O130" i="34"/>
  <c r="O131" i="34"/>
  <c r="O132" i="34"/>
  <c r="O133" i="34"/>
  <c r="O134" i="34"/>
  <c r="O135" i="34"/>
  <c r="O136" i="34"/>
  <c r="O137" i="34"/>
  <c r="O138" i="34"/>
  <c r="O139" i="34"/>
  <c r="O140" i="34"/>
  <c r="O141" i="34"/>
  <c r="O142" i="34"/>
  <c r="O93" i="34"/>
  <c r="Q92" i="41"/>
  <c r="D64" i="41"/>
  <c r="C64" i="41"/>
  <c r="D63" i="41"/>
  <c r="C63" i="41"/>
  <c r="D62" i="41"/>
  <c r="C62" i="41"/>
  <c r="D61" i="41"/>
  <c r="C61" i="41"/>
  <c r="D60" i="41"/>
  <c r="C60" i="41"/>
  <c r="D59" i="41"/>
  <c r="C59" i="41"/>
  <c r="D58" i="41"/>
  <c r="C58" i="41"/>
  <c r="D57" i="41"/>
  <c r="C57" i="41"/>
  <c r="D56" i="41"/>
  <c r="C56" i="41"/>
  <c r="D55" i="41"/>
  <c r="C55" i="41"/>
  <c r="D54" i="41"/>
  <c r="C54" i="41"/>
  <c r="D53" i="41"/>
  <c r="C53" i="41"/>
  <c r="D52" i="41"/>
  <c r="C52" i="41"/>
  <c r="D51" i="41"/>
  <c r="C51" i="41"/>
  <c r="D50" i="41"/>
  <c r="C50" i="41"/>
  <c r="D49" i="41"/>
  <c r="C49" i="41"/>
  <c r="D48" i="41"/>
  <c r="C48" i="41"/>
  <c r="D47" i="41"/>
  <c r="C47" i="41"/>
  <c r="D46" i="41"/>
  <c r="C46" i="41"/>
  <c r="D45" i="41"/>
  <c r="C45" i="41"/>
  <c r="D44" i="41"/>
  <c r="C44" i="41"/>
  <c r="D43" i="41"/>
  <c r="C43" i="41"/>
  <c r="D42" i="41"/>
  <c r="C42" i="41"/>
  <c r="D41" i="41"/>
  <c r="C41" i="41"/>
  <c r="D40" i="41"/>
  <c r="C40" i="41"/>
  <c r="D39" i="41"/>
  <c r="C39" i="41"/>
  <c r="D38" i="41"/>
  <c r="C38" i="41"/>
  <c r="D37" i="41"/>
  <c r="C37" i="41"/>
  <c r="D36" i="41"/>
  <c r="C36" i="41"/>
  <c r="D35" i="41"/>
  <c r="C35" i="41"/>
  <c r="D34" i="41"/>
  <c r="C34" i="41"/>
  <c r="D33" i="41"/>
  <c r="C33" i="41"/>
  <c r="D32" i="41"/>
  <c r="C32" i="41"/>
  <c r="D31" i="41"/>
  <c r="C31" i="41"/>
  <c r="D30" i="41"/>
  <c r="C30" i="41"/>
  <c r="D29" i="41"/>
  <c r="C29" i="41"/>
  <c r="D28" i="41"/>
  <c r="C28" i="41"/>
  <c r="D27" i="41"/>
  <c r="C27" i="41"/>
  <c r="D26" i="41"/>
  <c r="C26" i="41"/>
  <c r="D25" i="41"/>
  <c r="C25" i="41"/>
  <c r="D24" i="41"/>
  <c r="C24" i="41"/>
  <c r="D23" i="41"/>
  <c r="C23" i="41"/>
  <c r="D22" i="41"/>
  <c r="C22" i="41"/>
  <c r="D21" i="41"/>
  <c r="C21" i="41"/>
  <c r="D20" i="41"/>
  <c r="C20" i="41"/>
  <c r="D19" i="41"/>
  <c r="C19" i="41"/>
  <c r="D18" i="41"/>
  <c r="C18" i="41"/>
  <c r="D17" i="41"/>
  <c r="C17" i="41"/>
  <c r="D16" i="41"/>
  <c r="C16" i="41"/>
  <c r="D15" i="41"/>
  <c r="C15" i="41"/>
  <c r="D14" i="41"/>
  <c r="C14" i="41"/>
  <c r="D13" i="41"/>
  <c r="C13" i="41"/>
  <c r="D12" i="41"/>
  <c r="C12" i="41"/>
  <c r="D11" i="41"/>
  <c r="C11" i="41"/>
  <c r="D10" i="41"/>
  <c r="C10" i="41"/>
  <c r="O92" i="40"/>
  <c r="D63" i="40"/>
  <c r="C63" i="40"/>
  <c r="D62" i="40"/>
  <c r="C62" i="40"/>
  <c r="D61" i="40"/>
  <c r="C61" i="40"/>
  <c r="D60" i="40"/>
  <c r="C60" i="40"/>
  <c r="D59" i="40"/>
  <c r="C59" i="40"/>
  <c r="D58" i="40"/>
  <c r="C58" i="40"/>
  <c r="D57" i="40"/>
  <c r="C57" i="40"/>
  <c r="D56" i="40"/>
  <c r="C56" i="40"/>
  <c r="D55" i="40"/>
  <c r="C55" i="40"/>
  <c r="D54" i="40"/>
  <c r="C54" i="40"/>
  <c r="D53" i="40"/>
  <c r="C53" i="40"/>
  <c r="D52" i="40"/>
  <c r="C52" i="40"/>
  <c r="D51" i="40"/>
  <c r="C51" i="40"/>
  <c r="D50" i="40"/>
  <c r="C50" i="40"/>
  <c r="D49" i="40"/>
  <c r="C49" i="40"/>
  <c r="D48" i="40"/>
  <c r="C48" i="40"/>
  <c r="D47" i="40"/>
  <c r="C47" i="40"/>
  <c r="D46" i="40"/>
  <c r="C46" i="40"/>
  <c r="D45" i="40"/>
  <c r="C45" i="40"/>
  <c r="D44" i="40"/>
  <c r="C44" i="40"/>
  <c r="D43" i="40"/>
  <c r="C43" i="40"/>
  <c r="D42" i="40"/>
  <c r="C42" i="40"/>
  <c r="D41" i="40"/>
  <c r="C41" i="40"/>
  <c r="D40" i="40"/>
  <c r="C40" i="40"/>
  <c r="D39" i="40"/>
  <c r="C39" i="40"/>
  <c r="D38" i="40"/>
  <c r="C38" i="40"/>
  <c r="D37" i="40"/>
  <c r="C37" i="40"/>
  <c r="D36" i="40"/>
  <c r="C36" i="40"/>
  <c r="D34" i="40"/>
  <c r="C34" i="40"/>
  <c r="D33" i="40"/>
  <c r="C33" i="40"/>
  <c r="D32" i="40"/>
  <c r="C32" i="40"/>
  <c r="D31" i="40"/>
  <c r="C31" i="40"/>
  <c r="D30" i="40"/>
  <c r="C30" i="40"/>
  <c r="D29" i="40"/>
  <c r="C29" i="40"/>
  <c r="D28" i="40"/>
  <c r="C28" i="40"/>
  <c r="D27" i="40"/>
  <c r="C27" i="40"/>
  <c r="D26" i="40"/>
  <c r="C26" i="40"/>
  <c r="D25" i="40"/>
  <c r="C25" i="40"/>
  <c r="D24" i="40"/>
  <c r="C24" i="40"/>
  <c r="D23" i="40"/>
  <c r="C23" i="40"/>
  <c r="D22" i="40"/>
  <c r="C22" i="40"/>
  <c r="D21" i="40"/>
  <c r="C21" i="40"/>
  <c r="D20" i="40"/>
  <c r="C20" i="40"/>
  <c r="D19" i="40"/>
  <c r="C19" i="40"/>
  <c r="D18" i="40"/>
  <c r="C18" i="40"/>
  <c r="D17" i="40"/>
  <c r="C17" i="40"/>
  <c r="D16" i="40"/>
  <c r="C16" i="40"/>
  <c r="D15" i="40"/>
  <c r="C15" i="40"/>
  <c r="D14" i="40"/>
  <c r="C14" i="40"/>
  <c r="D13" i="40"/>
  <c r="C13" i="40"/>
  <c r="D12" i="40"/>
  <c r="C12" i="40"/>
  <c r="D11" i="40"/>
  <c r="C11" i="40"/>
  <c r="D10" i="40"/>
  <c r="C10" i="40"/>
  <c r="C11" i="35"/>
  <c r="D11" i="35"/>
  <c r="C12" i="35"/>
  <c r="D12" i="35"/>
  <c r="C13" i="35"/>
  <c r="D13" i="35"/>
  <c r="C14" i="35"/>
  <c r="D14" i="35"/>
  <c r="C15" i="35"/>
  <c r="D15" i="35"/>
  <c r="C16" i="35"/>
  <c r="D16" i="35"/>
  <c r="C17" i="35"/>
  <c r="D17" i="35"/>
  <c r="C18" i="35"/>
  <c r="D18" i="35"/>
  <c r="C19" i="35"/>
  <c r="D19" i="35"/>
  <c r="C20" i="35"/>
  <c r="D20" i="35"/>
  <c r="C21" i="35"/>
  <c r="D21" i="35"/>
  <c r="C22" i="35"/>
  <c r="D22" i="35"/>
  <c r="C23" i="35"/>
  <c r="D23" i="35"/>
  <c r="C24" i="35"/>
  <c r="D24" i="35"/>
  <c r="C25" i="35"/>
  <c r="D25" i="35"/>
  <c r="C26" i="35"/>
  <c r="D26" i="35"/>
  <c r="C27" i="35"/>
  <c r="D27" i="35"/>
  <c r="C28" i="35"/>
  <c r="D28" i="35"/>
  <c r="C29" i="35"/>
  <c r="D29" i="35"/>
  <c r="C30" i="35"/>
  <c r="D30" i="35"/>
  <c r="C31" i="35"/>
  <c r="D31" i="35"/>
  <c r="C32" i="35"/>
  <c r="D32" i="35"/>
  <c r="C33" i="35"/>
  <c r="D33" i="35"/>
  <c r="C34" i="35"/>
  <c r="D34" i="35"/>
  <c r="C35" i="35"/>
  <c r="D35" i="35"/>
  <c r="C36" i="35"/>
  <c r="D36" i="35"/>
  <c r="C37" i="35"/>
  <c r="D37" i="35"/>
  <c r="C38" i="35"/>
  <c r="D38" i="35"/>
  <c r="C39" i="35"/>
  <c r="D39" i="35"/>
  <c r="C40" i="35"/>
  <c r="D40" i="35"/>
  <c r="C41" i="35"/>
  <c r="D41" i="35"/>
  <c r="C42" i="35"/>
  <c r="D42" i="35"/>
  <c r="C43" i="35"/>
  <c r="D43" i="35"/>
  <c r="C44" i="35"/>
  <c r="D44" i="35"/>
  <c r="C45" i="35"/>
  <c r="D45" i="35"/>
  <c r="C46" i="35"/>
  <c r="D46" i="35"/>
  <c r="C47" i="35"/>
  <c r="D47" i="35"/>
  <c r="C48" i="35"/>
  <c r="D48" i="35"/>
  <c r="C49" i="35"/>
  <c r="D49" i="35"/>
  <c r="C50" i="35"/>
  <c r="D50" i="35"/>
  <c r="C51" i="35"/>
  <c r="D51" i="35"/>
  <c r="C52" i="35"/>
  <c r="D52" i="35"/>
  <c r="C53" i="35"/>
  <c r="D53" i="35"/>
  <c r="C54" i="35"/>
  <c r="D54" i="35"/>
  <c r="C55" i="35"/>
  <c r="D55" i="35"/>
  <c r="C56" i="35"/>
  <c r="D56" i="35"/>
  <c r="C57" i="35"/>
  <c r="D57" i="35"/>
  <c r="C58" i="35"/>
  <c r="D58" i="35"/>
  <c r="C59" i="35"/>
  <c r="D59" i="35"/>
  <c r="C60" i="35"/>
  <c r="D60" i="35"/>
  <c r="C61" i="35"/>
  <c r="D61" i="35"/>
  <c r="C62" i="35"/>
  <c r="D62" i="35"/>
  <c r="C63" i="35"/>
  <c r="D63" i="35"/>
  <c r="C64" i="35"/>
  <c r="D64" i="35"/>
  <c r="D10" i="35"/>
  <c r="C10" i="35"/>
  <c r="Q165" i="35"/>
  <c r="Q164" i="35"/>
  <c r="Q163" i="35"/>
  <c r="Q162" i="35"/>
  <c r="Q92" i="35"/>
  <c r="C63" i="34"/>
  <c r="D63" i="34"/>
  <c r="C11" i="34"/>
  <c r="D11" i="34"/>
  <c r="C12" i="34"/>
  <c r="D12" i="34"/>
  <c r="C13" i="34"/>
  <c r="D13" i="34"/>
  <c r="C14" i="34"/>
  <c r="D14" i="34"/>
  <c r="C15" i="34"/>
  <c r="D15" i="34"/>
  <c r="C16" i="34"/>
  <c r="D16" i="34"/>
  <c r="C17" i="34"/>
  <c r="D17" i="34"/>
  <c r="C18" i="34"/>
  <c r="D18" i="34"/>
  <c r="C19" i="34"/>
  <c r="D19" i="34"/>
  <c r="C20" i="34"/>
  <c r="D20" i="34"/>
  <c r="C21" i="34"/>
  <c r="D21" i="34"/>
  <c r="C22" i="34"/>
  <c r="D22" i="34"/>
  <c r="C23" i="34"/>
  <c r="D23" i="34"/>
  <c r="C24" i="34"/>
  <c r="D24" i="34"/>
  <c r="C25" i="34"/>
  <c r="D25" i="34"/>
  <c r="C26" i="34"/>
  <c r="D26" i="34"/>
  <c r="C27" i="34"/>
  <c r="D27" i="34"/>
  <c r="C28" i="34"/>
  <c r="D28" i="34"/>
  <c r="C29" i="34"/>
  <c r="D29" i="34"/>
  <c r="C30" i="34"/>
  <c r="D30" i="34"/>
  <c r="C31" i="34"/>
  <c r="D31" i="34"/>
  <c r="C32" i="34"/>
  <c r="D32" i="34"/>
  <c r="C33" i="34"/>
  <c r="D33" i="34"/>
  <c r="C34" i="34"/>
  <c r="D34" i="34"/>
  <c r="C35" i="34"/>
  <c r="D35" i="34"/>
  <c r="C36" i="34"/>
  <c r="D36" i="34"/>
  <c r="C37" i="34"/>
  <c r="D37" i="34"/>
  <c r="C38" i="34"/>
  <c r="D38" i="34"/>
  <c r="C39" i="34"/>
  <c r="D39" i="34"/>
  <c r="C40" i="34"/>
  <c r="D40" i="34"/>
  <c r="C41" i="34"/>
  <c r="D41" i="34"/>
  <c r="C42" i="34"/>
  <c r="D42" i="34"/>
  <c r="C43" i="34"/>
  <c r="D43" i="34"/>
  <c r="C44" i="34"/>
  <c r="D44" i="34"/>
  <c r="C45" i="34"/>
  <c r="D45" i="34"/>
  <c r="C46" i="34"/>
  <c r="D46" i="34"/>
  <c r="C47" i="34"/>
  <c r="D47" i="34"/>
  <c r="C48" i="34"/>
  <c r="D48" i="34"/>
  <c r="C49" i="34"/>
  <c r="D49" i="34"/>
  <c r="C50" i="34"/>
  <c r="D50" i="34"/>
  <c r="C51" i="34"/>
  <c r="D51" i="34"/>
  <c r="C52" i="34"/>
  <c r="D52" i="34"/>
  <c r="C53" i="34"/>
  <c r="D53" i="34"/>
  <c r="C54" i="34"/>
  <c r="D54" i="34"/>
  <c r="C55" i="34"/>
  <c r="D55" i="34"/>
  <c r="C56" i="34"/>
  <c r="D56" i="34"/>
  <c r="C57" i="34"/>
  <c r="D57" i="34"/>
  <c r="C58" i="34"/>
  <c r="D58" i="34"/>
  <c r="C59" i="34"/>
  <c r="D59" i="34"/>
  <c r="C60" i="34"/>
  <c r="D60" i="34"/>
  <c r="C61" i="34"/>
  <c r="D61" i="34"/>
  <c r="C62" i="34"/>
  <c r="D62" i="34"/>
  <c r="D10" i="34"/>
  <c r="C10" i="34"/>
  <c r="O92" i="34"/>
</calcChain>
</file>

<file path=xl/sharedStrings.xml><?xml version="1.0" encoding="utf-8"?>
<sst xmlns="http://schemas.openxmlformats.org/spreadsheetml/2006/main" count="4304" uniqueCount="737">
  <si>
    <t>【年度ごとのキャリア形成】</t>
    <rPh sb="1" eb="3">
      <t>ネンド</t>
    </rPh>
    <rPh sb="10" eb="12">
      <t>ケイセイ</t>
    </rPh>
    <phoneticPr fontId="4"/>
  </si>
  <si>
    <t>＊採用初年度・・・実践に即した指導・提要の確認</t>
    <rPh sb="1" eb="3">
      <t>サイヨウ</t>
    </rPh>
    <rPh sb="3" eb="6">
      <t>ショネンド</t>
    </rPh>
    <rPh sb="9" eb="11">
      <t>ジッセン</t>
    </rPh>
    <rPh sb="12" eb="13">
      <t>ソク</t>
    </rPh>
    <rPh sb="15" eb="17">
      <t>シドウ</t>
    </rPh>
    <rPh sb="18" eb="20">
      <t>テイヨウ</t>
    </rPh>
    <rPh sb="21" eb="23">
      <t>カクニン</t>
    </rPh>
    <phoneticPr fontId="4"/>
  </si>
  <si>
    <t>基 本 研 修</t>
    <rPh sb="0" eb="1">
      <t>モト</t>
    </rPh>
    <rPh sb="2" eb="3">
      <t>ホン</t>
    </rPh>
    <rPh sb="4" eb="5">
      <t>ケン</t>
    </rPh>
    <rPh sb="6" eb="7">
      <t>シュウ</t>
    </rPh>
    <phoneticPr fontId="4"/>
  </si>
  <si>
    <t>＊採用２年目・・・業務の背景・法令集の確認・初年度の復習</t>
    <rPh sb="1" eb="3">
      <t>サイヨウ</t>
    </rPh>
    <rPh sb="4" eb="6">
      <t>ネンメ</t>
    </rPh>
    <rPh sb="9" eb="11">
      <t>ギョウム</t>
    </rPh>
    <rPh sb="12" eb="14">
      <t>ハイケイ</t>
    </rPh>
    <rPh sb="15" eb="17">
      <t>ホウレイ</t>
    </rPh>
    <rPh sb="17" eb="18">
      <t>シュウ</t>
    </rPh>
    <rPh sb="19" eb="21">
      <t>カクニン</t>
    </rPh>
    <rPh sb="22" eb="25">
      <t>ショネンド</t>
    </rPh>
    <rPh sb="26" eb="28">
      <t>フクシュウ</t>
    </rPh>
    <phoneticPr fontId="4"/>
  </si>
  <si>
    <t>＊採用３年目・・・学校運営・業務改善・後輩育成</t>
    <rPh sb="1" eb="3">
      <t>サイヨウ</t>
    </rPh>
    <rPh sb="4" eb="6">
      <t>ネンメ</t>
    </rPh>
    <rPh sb="9" eb="11">
      <t>ガッコウ</t>
    </rPh>
    <rPh sb="11" eb="13">
      <t>ウンエイ</t>
    </rPh>
    <rPh sb="14" eb="16">
      <t>ギョウム</t>
    </rPh>
    <rPh sb="16" eb="18">
      <t>カイゼン</t>
    </rPh>
    <rPh sb="19" eb="21">
      <t>コウハイ</t>
    </rPh>
    <rPh sb="21" eb="23">
      <t>イクセイ</t>
    </rPh>
    <phoneticPr fontId="4"/>
  </si>
  <si>
    <t>資質向上研修</t>
    <rPh sb="0" eb="2">
      <t>シシツ</t>
    </rPh>
    <rPh sb="2" eb="4">
      <t>コウジョウ</t>
    </rPh>
    <rPh sb="4" eb="6">
      <t>ケンシュウ</t>
    </rPh>
    <phoneticPr fontId="4"/>
  </si>
  <si>
    <t>【初任者指導用　研修計画・実践シート作成の目的】</t>
    <rPh sb="1" eb="4">
      <t>ショニンシャ</t>
    </rPh>
    <rPh sb="4" eb="7">
      <t>シドウヨウ</t>
    </rPh>
    <rPh sb="8" eb="10">
      <t>ケンシュウ</t>
    </rPh>
    <rPh sb="10" eb="12">
      <t>ケイカク</t>
    </rPh>
    <rPh sb="13" eb="15">
      <t>ジッセン</t>
    </rPh>
    <rPh sb="18" eb="20">
      <t>サクセイ</t>
    </rPh>
    <rPh sb="21" eb="23">
      <t>モクテキ</t>
    </rPh>
    <phoneticPr fontId="2"/>
  </si>
  <si>
    <t>・</t>
    <phoneticPr fontId="2"/>
  </si>
  <si>
    <t>初任者への指導内容を複数で協議・決定することにより、チームワークでの人材育成</t>
    <rPh sb="0" eb="3">
      <t>ショニンシャ</t>
    </rPh>
    <rPh sb="5" eb="7">
      <t>シドウ</t>
    </rPh>
    <rPh sb="7" eb="9">
      <t>ナイヨウ</t>
    </rPh>
    <rPh sb="10" eb="12">
      <t>フクスウ</t>
    </rPh>
    <rPh sb="13" eb="15">
      <t>キョウギ</t>
    </rPh>
    <rPh sb="16" eb="18">
      <t>ケッテイ</t>
    </rPh>
    <rPh sb="34" eb="36">
      <t>ジンザイ</t>
    </rPh>
    <rPh sb="36" eb="38">
      <t>イクセイ</t>
    </rPh>
    <phoneticPr fontId="2"/>
  </si>
  <si>
    <t>に繋げることができる</t>
    <phoneticPr fontId="2"/>
  </si>
  <si>
    <t>初任者が学ぶべきこと、学びが望ましい事などについて指針を示し、より確実な研修</t>
    <rPh sb="0" eb="3">
      <t>ショニンシャ</t>
    </rPh>
    <rPh sb="4" eb="5">
      <t>マナ</t>
    </rPh>
    <rPh sb="11" eb="12">
      <t>マナ</t>
    </rPh>
    <rPh sb="14" eb="15">
      <t>ノゾ</t>
    </rPh>
    <rPh sb="18" eb="19">
      <t>コト</t>
    </rPh>
    <rPh sb="25" eb="27">
      <t>シシン</t>
    </rPh>
    <rPh sb="28" eb="29">
      <t>シメ</t>
    </rPh>
    <rPh sb="33" eb="35">
      <t>カクジツ</t>
    </rPh>
    <rPh sb="36" eb="38">
      <t>ケンシュウ</t>
    </rPh>
    <phoneticPr fontId="2"/>
  </si>
  <si>
    <t>計画を立てる事により、指導の過不足を検証することができる</t>
    <rPh sb="0" eb="2">
      <t>ケイカク</t>
    </rPh>
    <rPh sb="3" eb="4">
      <t>タ</t>
    </rPh>
    <rPh sb="6" eb="7">
      <t>コト</t>
    </rPh>
    <rPh sb="11" eb="13">
      <t>シドウ</t>
    </rPh>
    <rPh sb="14" eb="17">
      <t>カフソク</t>
    </rPh>
    <rPh sb="18" eb="20">
      <t>ケンショウ</t>
    </rPh>
    <phoneticPr fontId="2"/>
  </si>
  <si>
    <t>研修プログラムを使用して記録を残すことで振り返りを可能にし、実務の積み上げを行う</t>
    <rPh sb="0" eb="2">
      <t>ケンシュウ</t>
    </rPh>
    <rPh sb="8" eb="10">
      <t>シヨウ</t>
    </rPh>
    <rPh sb="12" eb="14">
      <t>キロク</t>
    </rPh>
    <rPh sb="15" eb="16">
      <t>ノコ</t>
    </rPh>
    <rPh sb="20" eb="21">
      <t>フ</t>
    </rPh>
    <rPh sb="22" eb="23">
      <t>カエ</t>
    </rPh>
    <rPh sb="25" eb="27">
      <t>カノウ</t>
    </rPh>
    <rPh sb="30" eb="32">
      <t>ジツム</t>
    </rPh>
    <rPh sb="33" eb="34">
      <t>ツ</t>
    </rPh>
    <rPh sb="35" eb="36">
      <t>ア</t>
    </rPh>
    <rPh sb="38" eb="39">
      <t>オコナ</t>
    </rPh>
    <phoneticPr fontId="4"/>
  </si>
  <si>
    <t>【初任者指導用　研修計画・実践シート作成手順】</t>
    <rPh sb="1" eb="4">
      <t>ショニンシャ</t>
    </rPh>
    <rPh sb="4" eb="7">
      <t>シドウヨウ</t>
    </rPh>
    <rPh sb="8" eb="10">
      <t>ケンシュウ</t>
    </rPh>
    <rPh sb="10" eb="12">
      <t>ケイカク</t>
    </rPh>
    <rPh sb="13" eb="15">
      <t>ジッセン</t>
    </rPh>
    <rPh sb="18" eb="20">
      <t>サクセイ</t>
    </rPh>
    <rPh sb="20" eb="22">
      <t>テジュン</t>
    </rPh>
    <phoneticPr fontId="2"/>
  </si>
  <si>
    <t>県事務職員研修全体計画</t>
    <rPh sb="0" eb="1">
      <t>ケン</t>
    </rPh>
    <rPh sb="1" eb="3">
      <t>ジム</t>
    </rPh>
    <rPh sb="3" eb="5">
      <t>ショクイン</t>
    </rPh>
    <rPh sb="5" eb="7">
      <t>ケンシュウ</t>
    </rPh>
    <rPh sb="7" eb="9">
      <t>ゼンタイ</t>
    </rPh>
    <rPh sb="9" eb="11">
      <t>ケイカク</t>
    </rPh>
    <phoneticPr fontId="2"/>
  </si>
  <si>
    <t>研修プログラム</t>
    <rPh sb="0" eb="2">
      <t>ケンシュウ</t>
    </rPh>
    <phoneticPr fontId="2"/>
  </si>
  <si>
    <t>初任者年間計画（参考例）</t>
    <rPh sb="0" eb="3">
      <t>ショニンシャ</t>
    </rPh>
    <rPh sb="3" eb="5">
      <t>ネンカン</t>
    </rPh>
    <rPh sb="5" eb="7">
      <t>ケイカク</t>
    </rPh>
    <rPh sb="8" eb="10">
      <t>サンコウ</t>
    </rPh>
    <rPh sb="10" eb="11">
      <t>レイ</t>
    </rPh>
    <phoneticPr fontId="2"/>
  </si>
  <si>
    <t>研修計画・実践シート　サンプル（参考）</t>
    <rPh sb="0" eb="2">
      <t>ケンシュウ</t>
    </rPh>
    <rPh sb="2" eb="4">
      <t>ケイカク</t>
    </rPh>
    <rPh sb="5" eb="7">
      <t>ジッセン</t>
    </rPh>
    <rPh sb="16" eb="18">
      <t>サンコウ</t>
    </rPh>
    <phoneticPr fontId="2"/>
  </si>
  <si>
    <t>研修計画・実践シート</t>
    <rPh sb="0" eb="2">
      <t>ケンシュウ</t>
    </rPh>
    <rPh sb="2" eb="4">
      <t>ケイカク</t>
    </rPh>
    <rPh sb="5" eb="7">
      <t>ジッセン</t>
    </rPh>
    <phoneticPr fontId="2"/>
  </si>
  <si>
    <t>研修プログラムへの記録保管</t>
    <rPh sb="0" eb="2">
      <t>ケンシュウ</t>
    </rPh>
    <rPh sb="9" eb="11">
      <t>キロク</t>
    </rPh>
    <rPh sb="11" eb="13">
      <t>ホカン</t>
    </rPh>
    <phoneticPr fontId="2"/>
  </si>
  <si>
    <t>【初任者研修における　支部内の役割】</t>
    <rPh sb="1" eb="4">
      <t>ショニンシャ</t>
    </rPh>
    <rPh sb="4" eb="6">
      <t>ケンシュウ</t>
    </rPh>
    <rPh sb="11" eb="13">
      <t>シブ</t>
    </rPh>
    <rPh sb="13" eb="14">
      <t>ナイ</t>
    </rPh>
    <rPh sb="15" eb="17">
      <t>ヤクワリ</t>
    </rPh>
    <phoneticPr fontId="2"/>
  </si>
  <si>
    <t>指導事務職員（採用年度）</t>
    <rPh sb="0" eb="2">
      <t>シドウ</t>
    </rPh>
    <rPh sb="2" eb="4">
      <t>ジム</t>
    </rPh>
    <rPh sb="4" eb="6">
      <t>ショクイン</t>
    </rPh>
    <rPh sb="7" eb="9">
      <t>サイヨウ</t>
    </rPh>
    <rPh sb="9" eb="10">
      <t>ネン</t>
    </rPh>
    <rPh sb="10" eb="11">
      <t>ド</t>
    </rPh>
    <phoneticPr fontId="2"/>
  </si>
  <si>
    <t>職務を遂行する上で必要な知識について研修を計画する</t>
    <rPh sb="0" eb="2">
      <t>ショクム</t>
    </rPh>
    <rPh sb="3" eb="5">
      <t>スイコウ</t>
    </rPh>
    <rPh sb="7" eb="8">
      <t>ウエ</t>
    </rPh>
    <rPh sb="9" eb="11">
      <t>ヒツヨウ</t>
    </rPh>
    <rPh sb="12" eb="14">
      <t>チシキ</t>
    </rPh>
    <rPh sb="18" eb="20">
      <t>ケンシュウ</t>
    </rPh>
    <rPh sb="21" eb="23">
      <t>ケイカク</t>
    </rPh>
    <phoneticPr fontId="2"/>
  </si>
  <si>
    <t>指導グループとともに初任者への実務研修を行い、初任者の疑問に対応する</t>
    <rPh sb="0" eb="2">
      <t>シドウ</t>
    </rPh>
    <rPh sb="10" eb="12">
      <t>ショニン</t>
    </rPh>
    <rPh sb="12" eb="13">
      <t>シャ</t>
    </rPh>
    <rPh sb="15" eb="17">
      <t>ジツム</t>
    </rPh>
    <rPh sb="17" eb="19">
      <t>ケンシュウ</t>
    </rPh>
    <rPh sb="20" eb="21">
      <t>オコナ</t>
    </rPh>
    <rPh sb="23" eb="25">
      <t>ショニン</t>
    </rPh>
    <rPh sb="25" eb="26">
      <t>シャ</t>
    </rPh>
    <rPh sb="27" eb="29">
      <t>ギモン</t>
    </rPh>
    <rPh sb="30" eb="32">
      <t>タイオウ</t>
    </rPh>
    <phoneticPr fontId="4"/>
  </si>
  <si>
    <t>随時　新規文書、法令改正があったときは、指導を行う</t>
    <rPh sb="0" eb="2">
      <t>ズイジ</t>
    </rPh>
    <rPh sb="3" eb="5">
      <t>シンキ</t>
    </rPh>
    <rPh sb="5" eb="7">
      <t>ブンショ</t>
    </rPh>
    <rPh sb="8" eb="10">
      <t>ホウレイ</t>
    </rPh>
    <rPh sb="10" eb="12">
      <t>カイセイ</t>
    </rPh>
    <rPh sb="20" eb="22">
      <t>シドウ</t>
    </rPh>
    <rPh sb="23" eb="24">
      <t>オコナ</t>
    </rPh>
    <phoneticPr fontId="2"/>
  </si>
  <si>
    <t>初任者のメンタル面への配慮及び初任者在籍校の校長との連絡などを行う</t>
    <rPh sb="0" eb="3">
      <t>ショニンシャ</t>
    </rPh>
    <rPh sb="8" eb="9">
      <t>メン</t>
    </rPh>
    <rPh sb="11" eb="13">
      <t>ハイリョ</t>
    </rPh>
    <rPh sb="13" eb="14">
      <t>オヨ</t>
    </rPh>
    <rPh sb="15" eb="18">
      <t>ショニンシャ</t>
    </rPh>
    <rPh sb="18" eb="20">
      <t>ザイセキ</t>
    </rPh>
    <rPh sb="20" eb="21">
      <t>コウ</t>
    </rPh>
    <rPh sb="22" eb="24">
      <t>コウチョウ</t>
    </rPh>
    <rPh sb="26" eb="28">
      <t>レンラク</t>
    </rPh>
    <rPh sb="31" eb="32">
      <t>オコナ</t>
    </rPh>
    <phoneticPr fontId="2"/>
  </si>
  <si>
    <t>支部事務研</t>
    <rPh sb="0" eb="2">
      <t>シブ</t>
    </rPh>
    <rPh sb="2" eb="4">
      <t>ジム</t>
    </rPh>
    <rPh sb="4" eb="5">
      <t>ケン</t>
    </rPh>
    <phoneticPr fontId="2"/>
  </si>
  <si>
    <t>市町内の規定に基づき、事務処理マニュアルを作成・整備する</t>
    <rPh sb="0" eb="1">
      <t>シ</t>
    </rPh>
    <rPh sb="1" eb="2">
      <t>チョウ</t>
    </rPh>
    <rPh sb="2" eb="3">
      <t>ナイ</t>
    </rPh>
    <rPh sb="4" eb="6">
      <t>キテイ</t>
    </rPh>
    <rPh sb="7" eb="8">
      <t>モト</t>
    </rPh>
    <rPh sb="11" eb="13">
      <t>ジム</t>
    </rPh>
    <rPh sb="13" eb="15">
      <t>ショリ</t>
    </rPh>
    <rPh sb="21" eb="23">
      <t>サクセイ</t>
    </rPh>
    <rPh sb="24" eb="26">
      <t>セイビ</t>
    </rPh>
    <phoneticPr fontId="2"/>
  </si>
  <si>
    <t>市町内の学校事務の整備を推進する</t>
    <rPh sb="0" eb="1">
      <t>シ</t>
    </rPh>
    <rPh sb="1" eb="3">
      <t>チョウナイ</t>
    </rPh>
    <rPh sb="4" eb="6">
      <t>ガッコウ</t>
    </rPh>
    <rPh sb="6" eb="8">
      <t>ジム</t>
    </rPh>
    <rPh sb="9" eb="11">
      <t>セイビ</t>
    </rPh>
    <rPh sb="12" eb="14">
      <t>スイシン</t>
    </rPh>
    <phoneticPr fontId="4"/>
  </si>
  <si>
    <r>
      <t>支部内でサポートできる事務職員</t>
    </r>
    <r>
      <rPr>
        <sz val="11"/>
        <rFont val="ＭＳ 明朝"/>
        <family val="1"/>
        <charset val="128"/>
      </rPr>
      <t>に</t>
    </r>
    <r>
      <rPr>
        <sz val="11"/>
        <color indexed="8"/>
        <rFont val="ＭＳ 明朝"/>
        <family val="1"/>
        <charset val="128"/>
      </rPr>
      <t>より指導グループを編制し、初任者の指導及び</t>
    </r>
    <rPh sb="0" eb="2">
      <t>シブ</t>
    </rPh>
    <rPh sb="2" eb="3">
      <t>ナイ</t>
    </rPh>
    <rPh sb="11" eb="13">
      <t>ジム</t>
    </rPh>
    <rPh sb="13" eb="15">
      <t>ショクイン</t>
    </rPh>
    <rPh sb="18" eb="20">
      <t>シドウ</t>
    </rPh>
    <rPh sb="25" eb="27">
      <t>ヘンセイ</t>
    </rPh>
    <rPh sb="29" eb="32">
      <t>ショニンシャ</t>
    </rPh>
    <rPh sb="33" eb="35">
      <t>シドウ</t>
    </rPh>
    <rPh sb="35" eb="36">
      <t>オヨ</t>
    </rPh>
    <phoneticPr fontId="2"/>
  </si>
  <si>
    <t>疑問の解消に努める</t>
    <phoneticPr fontId="2"/>
  </si>
  <si>
    <t>支部内ネットワークを密にし、失敗談や疑問質問・解決などの事例を公開する</t>
    <rPh sb="0" eb="2">
      <t>シブ</t>
    </rPh>
    <rPh sb="2" eb="3">
      <t>ナイ</t>
    </rPh>
    <rPh sb="10" eb="11">
      <t>ミツ</t>
    </rPh>
    <rPh sb="14" eb="16">
      <t>シッパイ</t>
    </rPh>
    <rPh sb="16" eb="17">
      <t>ダン</t>
    </rPh>
    <rPh sb="18" eb="20">
      <t>ギモン</t>
    </rPh>
    <rPh sb="20" eb="22">
      <t>シツモン</t>
    </rPh>
    <rPh sb="23" eb="25">
      <t>カイケツ</t>
    </rPh>
    <rPh sb="28" eb="30">
      <t>ジレイ</t>
    </rPh>
    <rPh sb="31" eb="33">
      <t>コウカイ</t>
    </rPh>
    <phoneticPr fontId="2"/>
  </si>
  <si>
    <t>指導事務職員のサポートを行う</t>
    <rPh sb="0" eb="2">
      <t>シドウ</t>
    </rPh>
    <rPh sb="2" eb="4">
      <t>ジム</t>
    </rPh>
    <rPh sb="4" eb="6">
      <t>ショクイン</t>
    </rPh>
    <rPh sb="12" eb="13">
      <t>オコナ</t>
    </rPh>
    <phoneticPr fontId="2"/>
  </si>
  <si>
    <t>初任者</t>
    <rPh sb="0" eb="3">
      <t>ショニンシャ</t>
    </rPh>
    <phoneticPr fontId="2"/>
  </si>
  <si>
    <t>採用翌年からの初任者は、先輩事務職員として新採用者への指導･助言などの</t>
    <rPh sb="0" eb="2">
      <t>サイヨウ</t>
    </rPh>
    <rPh sb="2" eb="4">
      <t>ヨクネン</t>
    </rPh>
    <rPh sb="7" eb="9">
      <t>ショニン</t>
    </rPh>
    <rPh sb="9" eb="10">
      <t>シャ</t>
    </rPh>
    <rPh sb="12" eb="14">
      <t>センパイ</t>
    </rPh>
    <rPh sb="14" eb="16">
      <t>ジム</t>
    </rPh>
    <rPh sb="16" eb="18">
      <t>ショクイン</t>
    </rPh>
    <rPh sb="21" eb="22">
      <t>シン</t>
    </rPh>
    <rPh sb="22" eb="25">
      <t>サイヨウシャ</t>
    </rPh>
    <rPh sb="27" eb="29">
      <t>シドウ</t>
    </rPh>
    <rPh sb="30" eb="32">
      <t>ジョゲン</t>
    </rPh>
    <phoneticPr fontId="2"/>
  </si>
  <si>
    <t>サポートを行うと共に、積極的に初任者ネットワークを形成する</t>
    <rPh sb="8" eb="9">
      <t>トモ</t>
    </rPh>
    <rPh sb="11" eb="14">
      <t>セッキョクテキ</t>
    </rPh>
    <rPh sb="15" eb="18">
      <t>ショニンシャ</t>
    </rPh>
    <rPh sb="25" eb="27">
      <t>ケイセイ</t>
    </rPh>
    <phoneticPr fontId="2"/>
  </si>
  <si>
    <t>【指導に資する教材】</t>
    <rPh sb="1" eb="3">
      <t>シドウ</t>
    </rPh>
    <rPh sb="4" eb="5">
      <t>シ</t>
    </rPh>
    <rPh sb="7" eb="9">
      <t>キョウザイ</t>
    </rPh>
    <phoneticPr fontId="2"/>
  </si>
  <si>
    <t>・</t>
    <phoneticPr fontId="4"/>
  </si>
  <si>
    <t>初任者勤務校の簿冊および管理体制</t>
    <rPh sb="0" eb="3">
      <t>ショニンシャ</t>
    </rPh>
    <rPh sb="3" eb="5">
      <t>キンム</t>
    </rPh>
    <rPh sb="5" eb="6">
      <t>コウ</t>
    </rPh>
    <rPh sb="7" eb="8">
      <t>ボ</t>
    </rPh>
    <rPh sb="8" eb="9">
      <t>サツ</t>
    </rPh>
    <rPh sb="12" eb="14">
      <t>カンリ</t>
    </rPh>
    <rPh sb="14" eb="16">
      <t>タイセイ</t>
    </rPh>
    <phoneticPr fontId="4"/>
  </si>
  <si>
    <t>事務提要、教育関係者必携</t>
    <rPh sb="0" eb="2">
      <t>ジム</t>
    </rPh>
    <rPh sb="2" eb="3">
      <t>テイ</t>
    </rPh>
    <rPh sb="3" eb="4">
      <t>ヨウ</t>
    </rPh>
    <rPh sb="5" eb="7">
      <t>キョウイク</t>
    </rPh>
    <rPh sb="7" eb="9">
      <t>カンケイ</t>
    </rPh>
    <rPh sb="9" eb="10">
      <t>シャ</t>
    </rPh>
    <rPh sb="10" eb="12">
      <t>ヒッケイ</t>
    </rPh>
    <phoneticPr fontId="4"/>
  </si>
  <si>
    <t>県事務研ＨＰ、学校事務マニュアル、初任者マニュアル</t>
    <rPh sb="0" eb="1">
      <t>ケン</t>
    </rPh>
    <rPh sb="1" eb="3">
      <t>ジム</t>
    </rPh>
    <rPh sb="3" eb="4">
      <t>ケン</t>
    </rPh>
    <phoneticPr fontId="4"/>
  </si>
  <si>
    <t>研修プログラム</t>
    <rPh sb="0" eb="2">
      <t>ケンシュウ</t>
    </rPh>
    <phoneticPr fontId="4"/>
  </si>
  <si>
    <t>支部会計マニュアル、会計・文書・備品マニュアル</t>
    <rPh sb="0" eb="2">
      <t>シブ</t>
    </rPh>
    <rPh sb="2" eb="4">
      <t>カイケイ</t>
    </rPh>
    <rPh sb="10" eb="12">
      <t>カイケイ</t>
    </rPh>
    <rPh sb="13" eb="15">
      <t>ブンショ</t>
    </rPh>
    <rPh sb="16" eb="18">
      <t>ビヒン</t>
    </rPh>
    <phoneticPr fontId="4"/>
  </si>
  <si>
    <t xml:space="preserve">   初　　任　　者　　研　　修　　年　　間　　計　　画</t>
    <rPh sb="3" eb="4">
      <t>ショ</t>
    </rPh>
    <rPh sb="6" eb="7">
      <t>ニン</t>
    </rPh>
    <rPh sb="9" eb="10">
      <t>シャ</t>
    </rPh>
    <rPh sb="12" eb="13">
      <t>ケン</t>
    </rPh>
    <rPh sb="15" eb="16">
      <t>オサム</t>
    </rPh>
    <rPh sb="18" eb="19">
      <t>ネン</t>
    </rPh>
    <rPh sb="21" eb="22">
      <t>アイダ</t>
    </rPh>
    <rPh sb="24" eb="25">
      <t>ケイ</t>
    </rPh>
    <rPh sb="27" eb="28">
      <t>エ</t>
    </rPh>
    <phoneticPr fontId="2"/>
  </si>
  <si>
    <t>《３年計画で研修を行うことが望ましい》</t>
    <rPh sb="2" eb="3">
      <t>ネン</t>
    </rPh>
    <rPh sb="3" eb="5">
      <t>ケイカク</t>
    </rPh>
    <rPh sb="6" eb="8">
      <t>ケンシュウ</t>
    </rPh>
    <rPh sb="9" eb="10">
      <t>オコナ</t>
    </rPh>
    <rPh sb="14" eb="15">
      <t>ノゾ</t>
    </rPh>
    <phoneticPr fontId="2"/>
  </si>
  <si>
    <t>組　　　　織　　　内　　　研　　　修</t>
    <rPh sb="0" eb="1">
      <t>クミ</t>
    </rPh>
    <rPh sb="5" eb="6">
      <t>オリ</t>
    </rPh>
    <rPh sb="9" eb="10">
      <t>ナイ</t>
    </rPh>
    <rPh sb="13" eb="14">
      <t>ケン</t>
    </rPh>
    <rPh sb="17" eb="18">
      <t>オサム</t>
    </rPh>
    <phoneticPr fontId="2"/>
  </si>
  <si>
    <t>外　部　研　修　（予　定）</t>
    <rPh sb="0" eb="1">
      <t>ソト</t>
    </rPh>
    <rPh sb="2" eb="3">
      <t>ブ</t>
    </rPh>
    <rPh sb="4" eb="5">
      <t>ケン</t>
    </rPh>
    <rPh sb="6" eb="7">
      <t>オサム</t>
    </rPh>
    <rPh sb="9" eb="10">
      <t>ヨ</t>
    </rPh>
    <rPh sb="11" eb="12">
      <t>サダム</t>
    </rPh>
    <phoneticPr fontId="2"/>
  </si>
  <si>
    <t>期日</t>
    <rPh sb="0" eb="2">
      <t>キジツ</t>
    </rPh>
    <phoneticPr fontId="2"/>
  </si>
  <si>
    <t>区分</t>
    <rPh sb="0" eb="2">
      <t>クブン</t>
    </rPh>
    <phoneticPr fontId="2"/>
  </si>
  <si>
    <t>研修
項目</t>
    <rPh sb="0" eb="2">
      <t>ケンシュウ</t>
    </rPh>
    <rPh sb="3" eb="5">
      <t>コウモク</t>
    </rPh>
    <phoneticPr fontId="6"/>
  </si>
  <si>
    <t>ｼｰﾄNo</t>
    <phoneticPr fontId="6"/>
  </si>
  <si>
    <t>基　　本　　研　　修</t>
    <rPh sb="0" eb="1">
      <t>モト</t>
    </rPh>
    <rPh sb="3" eb="4">
      <t>ホン</t>
    </rPh>
    <rPh sb="6" eb="7">
      <t>ケン</t>
    </rPh>
    <rPh sb="9" eb="10">
      <t>オサム</t>
    </rPh>
    <phoneticPr fontId="2"/>
  </si>
  <si>
    <t>研修年</t>
    <rPh sb="0" eb="2">
      <t>ケンシュウ</t>
    </rPh>
    <rPh sb="2" eb="3">
      <t>ネン</t>
    </rPh>
    <phoneticPr fontId="6"/>
  </si>
  <si>
    <t>専　　門　　研　　修</t>
    <rPh sb="0" eb="1">
      <t>マコト</t>
    </rPh>
    <rPh sb="3" eb="4">
      <t>モン</t>
    </rPh>
    <rPh sb="6" eb="7">
      <t>ケン</t>
    </rPh>
    <rPh sb="9" eb="10">
      <t>オサム</t>
    </rPh>
    <phoneticPr fontId="2"/>
  </si>
  <si>
    <t>区分</t>
    <rPh sb="0" eb="2">
      <t>クブン</t>
    </rPh>
    <phoneticPr fontId="6"/>
  </si>
  <si>
    <t>※県教育委員会及び研究研修団体の研修も積極的に取り入れる。</t>
    <rPh sb="1" eb="2">
      <t>ケン</t>
    </rPh>
    <rPh sb="2" eb="4">
      <t>キョウイク</t>
    </rPh>
    <rPh sb="4" eb="6">
      <t>イイン</t>
    </rPh>
    <rPh sb="6" eb="7">
      <t>カイ</t>
    </rPh>
    <rPh sb="7" eb="8">
      <t>オヨ</t>
    </rPh>
    <rPh sb="9" eb="11">
      <t>ケンキュウ</t>
    </rPh>
    <rPh sb="11" eb="13">
      <t>ケンシュウ</t>
    </rPh>
    <rPh sb="13" eb="15">
      <t>ダンタイ</t>
    </rPh>
    <rPh sb="16" eb="18">
      <t>ケンシュウ</t>
    </rPh>
    <rPh sb="19" eb="22">
      <t>セッキョクテキ</t>
    </rPh>
    <rPh sb="23" eb="24">
      <t>ト</t>
    </rPh>
    <rPh sb="25" eb="26">
      <t>イ</t>
    </rPh>
    <phoneticPr fontId="2"/>
  </si>
  <si>
    <t>管理職および校内支援</t>
    <rPh sb="0" eb="2">
      <t>カンリ</t>
    </rPh>
    <rPh sb="2" eb="3">
      <t>ショク</t>
    </rPh>
    <rPh sb="6" eb="8">
      <t>コウナイ</t>
    </rPh>
    <rPh sb="8" eb="10">
      <t>シエン</t>
    </rPh>
    <phoneticPr fontId="2"/>
  </si>
  <si>
    <t>1年目</t>
    <rPh sb="1" eb="3">
      <t>ネンメ</t>
    </rPh>
    <phoneticPr fontId="6"/>
  </si>
  <si>
    <t>2年目</t>
    <rPh sb="1" eb="3">
      <t>ネンメ</t>
    </rPh>
    <phoneticPr fontId="6"/>
  </si>
  <si>
    <t>3年目</t>
    <rPh sb="1" eb="3">
      <t>ネンメ</t>
    </rPh>
    <phoneticPr fontId="6"/>
  </si>
  <si>
    <t>事務職員研究会（支部・指導事務職員）</t>
    <rPh sb="0" eb="2">
      <t>ジム</t>
    </rPh>
    <rPh sb="2" eb="4">
      <t>ショクイン</t>
    </rPh>
    <rPh sb="4" eb="7">
      <t>ケンキュウカイ</t>
    </rPh>
    <rPh sb="8" eb="10">
      <t>シブ</t>
    </rPh>
    <rPh sb="11" eb="13">
      <t>シドウ</t>
    </rPh>
    <rPh sb="13" eb="15">
      <t>ジム</t>
    </rPh>
    <rPh sb="15" eb="17">
      <t>ショクイン</t>
    </rPh>
    <phoneticPr fontId="2"/>
  </si>
  <si>
    <t>研修項目</t>
    <rPh sb="0" eb="2">
      <t>ケンシュウ</t>
    </rPh>
    <rPh sb="2" eb="4">
      <t>コウモク</t>
    </rPh>
    <phoneticPr fontId="6"/>
  </si>
  <si>
    <t>市町教育委員会</t>
    <rPh sb="0" eb="2">
      <t>シチョウ</t>
    </rPh>
    <rPh sb="2" eb="4">
      <t>キョウイク</t>
    </rPh>
    <rPh sb="4" eb="6">
      <t>イイン</t>
    </rPh>
    <rPh sb="6" eb="7">
      <t>カイ</t>
    </rPh>
    <phoneticPr fontId="2"/>
  </si>
  <si>
    <t>４月</t>
    <rPh sb="1" eb="2">
      <t>ガツ</t>
    </rPh>
    <phoneticPr fontId="2"/>
  </si>
  <si>
    <t>経営</t>
    <rPh sb="0" eb="2">
      <t>ケイエイ</t>
    </rPh>
    <phoneticPr fontId="2"/>
  </si>
  <si>
    <t>企画運営</t>
    <rPh sb="0" eb="2">
      <t>キカク</t>
    </rPh>
    <rPh sb="2" eb="4">
      <t>ウンエイ</t>
    </rPh>
    <phoneticPr fontId="6"/>
  </si>
  <si>
    <t>経01</t>
    <rPh sb="0" eb="1">
      <t>ケイ</t>
    </rPh>
    <phoneticPr fontId="6"/>
  </si>
  <si>
    <t>□</t>
    <phoneticPr fontId="2"/>
  </si>
  <si>
    <t>学校経営（研修計画含）</t>
    <rPh sb="0" eb="2">
      <t>ガッコウ</t>
    </rPh>
    <rPh sb="2" eb="4">
      <t>ケイエイ</t>
    </rPh>
    <rPh sb="5" eb="7">
      <t>ケンシュウ</t>
    </rPh>
    <rPh sb="7" eb="9">
      <t>ケイカク</t>
    </rPh>
    <rPh sb="9" eb="10">
      <t>フク</t>
    </rPh>
    <phoneticPr fontId="2"/>
  </si>
  <si>
    <t>○</t>
    <phoneticPr fontId="6"/>
  </si>
  <si>
    <t>人事</t>
    <rPh sb="0" eb="2">
      <t>ジンジ</t>
    </rPh>
    <phoneticPr fontId="2"/>
  </si>
  <si>
    <t>服務</t>
    <rPh sb="0" eb="2">
      <t>フクム</t>
    </rPh>
    <phoneticPr fontId="6"/>
  </si>
  <si>
    <t>服01</t>
    <rPh sb="0" eb="1">
      <t>フク</t>
    </rPh>
    <phoneticPr fontId="6"/>
  </si>
  <si>
    <t>休暇制度</t>
    <rPh sb="0" eb="2">
      <t>キュウカ</t>
    </rPh>
    <rPh sb="2" eb="4">
      <t>セイド</t>
    </rPh>
    <phoneticPr fontId="2"/>
  </si>
  <si>
    <t>教育委員会の組織と分掌</t>
    <rPh sb="0" eb="2">
      <t>キョウイク</t>
    </rPh>
    <rPh sb="2" eb="4">
      <t>イイン</t>
    </rPh>
    <rPh sb="4" eb="5">
      <t>カイ</t>
    </rPh>
    <rPh sb="6" eb="8">
      <t>ソシキ</t>
    </rPh>
    <rPh sb="9" eb="11">
      <t>ブンショウ</t>
    </rPh>
    <phoneticPr fontId="2"/>
  </si>
  <si>
    <t>県職員としての初任者研修</t>
    <rPh sb="0" eb="1">
      <t>ケン</t>
    </rPh>
    <rPh sb="1" eb="3">
      <t>ショクイン</t>
    </rPh>
    <rPh sb="7" eb="9">
      <t>ショニン</t>
    </rPh>
    <rPh sb="9" eb="10">
      <t>シャ</t>
    </rPh>
    <rPh sb="10" eb="12">
      <t>ケンシュウ</t>
    </rPh>
    <phoneticPr fontId="2"/>
  </si>
  <si>
    <t>経02</t>
    <rPh sb="0" eb="1">
      <t>ケイ</t>
    </rPh>
    <phoneticPr fontId="6"/>
  </si>
  <si>
    <t>勤務校理解（学校教育目標等）</t>
    <rPh sb="0" eb="2">
      <t>キンム</t>
    </rPh>
    <rPh sb="2" eb="3">
      <t>コウ</t>
    </rPh>
    <rPh sb="3" eb="5">
      <t>リカイ</t>
    </rPh>
    <rPh sb="6" eb="8">
      <t>ガッコウ</t>
    </rPh>
    <rPh sb="8" eb="10">
      <t>キョウイク</t>
    </rPh>
    <rPh sb="10" eb="12">
      <t>モクヒョウ</t>
    </rPh>
    <rPh sb="12" eb="13">
      <t>トウ</t>
    </rPh>
    <phoneticPr fontId="2"/>
  </si>
  <si>
    <t>町・市職員の服務に関する業務</t>
    <rPh sb="0" eb="1">
      <t>マチ</t>
    </rPh>
    <rPh sb="2" eb="3">
      <t>シ</t>
    </rPh>
    <rPh sb="3" eb="5">
      <t>ショクイン</t>
    </rPh>
    <rPh sb="6" eb="8">
      <t>フクム</t>
    </rPh>
    <rPh sb="9" eb="10">
      <t>カン</t>
    </rPh>
    <rPh sb="12" eb="14">
      <t>ギョウム</t>
    </rPh>
    <phoneticPr fontId="2"/>
  </si>
  <si>
    <t>人事</t>
    <rPh sb="0" eb="2">
      <t>ジンジ</t>
    </rPh>
    <phoneticPr fontId="6"/>
  </si>
  <si>
    <t>服02</t>
    <rPh sb="0" eb="1">
      <t>フク</t>
    </rPh>
    <phoneticPr fontId="6"/>
  </si>
  <si>
    <t>休暇制度</t>
    <rPh sb="0" eb="2">
      <t>キュウカ</t>
    </rPh>
    <rPh sb="2" eb="4">
      <t>セイド</t>
    </rPh>
    <phoneticPr fontId="6"/>
  </si>
  <si>
    <t>(自治研修所研修)</t>
  </si>
  <si>
    <t>ﾘｰﾀﾞｰ</t>
    <phoneticPr fontId="6"/>
  </si>
  <si>
    <t>ﾏﾈｼﾞﾒﾝﾄ</t>
    <phoneticPr fontId="6"/>
  </si>
  <si>
    <t>規範意識と服務勤務</t>
    <rPh sb="0" eb="2">
      <t>キハン</t>
    </rPh>
    <rPh sb="2" eb="4">
      <t>イシキ</t>
    </rPh>
    <rPh sb="5" eb="7">
      <t>フクム</t>
    </rPh>
    <rPh sb="7" eb="9">
      <t>キンム</t>
    </rPh>
    <phoneticPr fontId="2"/>
  </si>
  <si>
    <t>服05</t>
    <rPh sb="0" eb="1">
      <t>フク</t>
    </rPh>
    <phoneticPr fontId="6"/>
  </si>
  <si>
    <t>出勤簿、休暇簿等の取扱い（整理・保管）</t>
    <rPh sb="0" eb="2">
      <t>シュッキン</t>
    </rPh>
    <rPh sb="2" eb="3">
      <t>ボ</t>
    </rPh>
    <rPh sb="4" eb="6">
      <t>キュウカ</t>
    </rPh>
    <rPh sb="6" eb="7">
      <t>ボ</t>
    </rPh>
    <rPh sb="7" eb="8">
      <t>トウ</t>
    </rPh>
    <rPh sb="9" eb="10">
      <t>ト</t>
    </rPh>
    <rPh sb="10" eb="11">
      <t>アツカ</t>
    </rPh>
    <rPh sb="13" eb="15">
      <t>セイリ</t>
    </rPh>
    <rPh sb="16" eb="18">
      <t>ホカン</t>
    </rPh>
    <phoneticPr fontId="2"/>
  </si>
  <si>
    <t>町・市職員の服務</t>
    <rPh sb="0" eb="1">
      <t>マチ</t>
    </rPh>
    <rPh sb="2" eb="3">
      <t>シ</t>
    </rPh>
    <rPh sb="3" eb="5">
      <t>ショクイン</t>
    </rPh>
    <rPh sb="6" eb="8">
      <t>フクム</t>
    </rPh>
    <phoneticPr fontId="2"/>
  </si>
  <si>
    <t>総務</t>
    <rPh sb="0" eb="2">
      <t>ソウム</t>
    </rPh>
    <phoneticPr fontId="2"/>
  </si>
  <si>
    <t>文書</t>
    <rPh sb="0" eb="2">
      <t>ブンショ</t>
    </rPh>
    <phoneticPr fontId="6"/>
  </si>
  <si>
    <t>総01</t>
    <rPh sb="0" eb="1">
      <t>ソウ</t>
    </rPh>
    <phoneticPr fontId="6"/>
  </si>
  <si>
    <t>文書の作成と処理</t>
    <rPh sb="0" eb="2">
      <t>ブンショ</t>
    </rPh>
    <rPh sb="3" eb="5">
      <t>サクセイ</t>
    </rPh>
    <rPh sb="6" eb="8">
      <t>ショリ</t>
    </rPh>
    <phoneticPr fontId="2"/>
  </si>
  <si>
    <t>文書管理の概要</t>
    <rPh sb="0" eb="2">
      <t>ブンショ</t>
    </rPh>
    <rPh sb="2" eb="4">
      <t>カンリ</t>
    </rPh>
    <rPh sb="5" eb="7">
      <t>ガイヨウ</t>
    </rPh>
    <phoneticPr fontId="2"/>
  </si>
  <si>
    <t>情報公開</t>
    <rPh sb="0" eb="1">
      <t>ジョウ</t>
    </rPh>
    <rPh sb="1" eb="2">
      <t>ホウ</t>
    </rPh>
    <rPh sb="2" eb="4">
      <t>コウカイ</t>
    </rPh>
    <phoneticPr fontId="6"/>
  </si>
  <si>
    <t>総02</t>
    <rPh sb="0" eb="1">
      <t>ソウ</t>
    </rPh>
    <phoneticPr fontId="6"/>
  </si>
  <si>
    <t>情報公開</t>
    <rPh sb="0" eb="2">
      <t>ジョウホウ</t>
    </rPh>
    <rPh sb="2" eb="4">
      <t>コウカイ</t>
    </rPh>
    <phoneticPr fontId="2"/>
  </si>
  <si>
    <t>情報公開</t>
    <rPh sb="0" eb="1">
      <t>ジョウ</t>
    </rPh>
    <rPh sb="1" eb="2">
      <t>ホウ</t>
    </rPh>
    <rPh sb="2" eb="4">
      <t>コウカイ</t>
    </rPh>
    <phoneticPr fontId="2"/>
  </si>
  <si>
    <t>個人情報保護</t>
    <rPh sb="0" eb="2">
      <t>コジン</t>
    </rPh>
    <rPh sb="2" eb="4">
      <t>ジョウホウ</t>
    </rPh>
    <rPh sb="4" eb="6">
      <t>ホゴ</t>
    </rPh>
    <phoneticPr fontId="6"/>
  </si>
  <si>
    <t>総03</t>
    <rPh sb="0" eb="1">
      <t>ソウ</t>
    </rPh>
    <phoneticPr fontId="6"/>
  </si>
  <si>
    <t>個人情報の管理</t>
    <rPh sb="0" eb="2">
      <t>コジン</t>
    </rPh>
    <rPh sb="2" eb="4">
      <t>ジョウホウ</t>
    </rPh>
    <rPh sb="5" eb="7">
      <t>カンリ</t>
    </rPh>
    <phoneticPr fontId="2"/>
  </si>
  <si>
    <t>教職員初任者研修（県教育委員会）</t>
    <rPh sb="0" eb="3">
      <t>キョウショクイン</t>
    </rPh>
    <rPh sb="3" eb="5">
      <t>ショニン</t>
    </rPh>
    <rPh sb="5" eb="6">
      <t>シャ</t>
    </rPh>
    <rPh sb="6" eb="8">
      <t>ケンシュウ</t>
    </rPh>
    <rPh sb="9" eb="10">
      <t>ケン</t>
    </rPh>
    <rPh sb="10" eb="12">
      <t>キョウイク</t>
    </rPh>
    <rPh sb="12" eb="14">
      <t>イイン</t>
    </rPh>
    <rPh sb="14" eb="15">
      <t>カイ</t>
    </rPh>
    <phoneticPr fontId="2"/>
  </si>
  <si>
    <t>個人情報</t>
    <rPh sb="0" eb="2">
      <t>コジン</t>
    </rPh>
    <rPh sb="2" eb="4">
      <t>ジョウホウ</t>
    </rPh>
    <phoneticPr fontId="6"/>
  </si>
  <si>
    <t>個人情報保護</t>
    <rPh sb="0" eb="2">
      <t>コジン</t>
    </rPh>
    <rPh sb="2" eb="4">
      <t>ジョウホウ</t>
    </rPh>
    <rPh sb="4" eb="6">
      <t>ホゴ</t>
    </rPh>
    <phoneticPr fontId="2"/>
  </si>
  <si>
    <t>学務</t>
    <rPh sb="0" eb="2">
      <t>ガクム</t>
    </rPh>
    <phoneticPr fontId="6"/>
  </si>
  <si>
    <t>学籍</t>
    <rPh sb="0" eb="2">
      <t>ガクセキ</t>
    </rPh>
    <phoneticPr fontId="6"/>
  </si>
  <si>
    <t>学03</t>
    <rPh sb="0" eb="1">
      <t>ガク</t>
    </rPh>
    <phoneticPr fontId="6"/>
  </si>
  <si>
    <t>就学援助等事務の説明</t>
    <rPh sb="0" eb="2">
      <t>シュウガク</t>
    </rPh>
    <rPh sb="2" eb="4">
      <t>エンジョ</t>
    </rPh>
    <rPh sb="4" eb="5">
      <t>トウ</t>
    </rPh>
    <rPh sb="5" eb="7">
      <t>ジム</t>
    </rPh>
    <rPh sb="8" eb="10">
      <t>セツメイ</t>
    </rPh>
    <phoneticPr fontId="2"/>
  </si>
  <si>
    <t>　・学校教育の基本</t>
    <rPh sb="2" eb="4">
      <t>ガッコウ</t>
    </rPh>
    <rPh sb="4" eb="6">
      <t>キョウイク</t>
    </rPh>
    <rPh sb="7" eb="9">
      <t>キホン</t>
    </rPh>
    <phoneticPr fontId="2"/>
  </si>
  <si>
    <t>コミュニケーション</t>
    <phoneticPr fontId="2"/>
  </si>
  <si>
    <t>対人</t>
    <rPh sb="0" eb="2">
      <t>タイジン</t>
    </rPh>
    <phoneticPr fontId="6"/>
  </si>
  <si>
    <t>来客、保護者対応（接遇）</t>
    <rPh sb="0" eb="2">
      <t>ライキャク</t>
    </rPh>
    <rPh sb="3" eb="6">
      <t>ホゴシャ</t>
    </rPh>
    <rPh sb="6" eb="8">
      <t>タイオウ</t>
    </rPh>
    <rPh sb="9" eb="11">
      <t>セツグウ</t>
    </rPh>
    <phoneticPr fontId="2"/>
  </si>
  <si>
    <t>ｺﾐｭﾆｹｰｼｮﾝ</t>
    <phoneticPr fontId="2"/>
  </si>
  <si>
    <t>接遇について</t>
    <rPh sb="0" eb="2">
      <t>セツグウ</t>
    </rPh>
    <phoneticPr fontId="2"/>
  </si>
  <si>
    <t>学校財務事務説明会</t>
    <rPh sb="0" eb="2">
      <t>ガッコウ</t>
    </rPh>
    <rPh sb="2" eb="4">
      <t>ザイム</t>
    </rPh>
    <rPh sb="4" eb="6">
      <t>ジム</t>
    </rPh>
    <rPh sb="6" eb="8">
      <t>セツメイ</t>
    </rPh>
    <rPh sb="8" eb="9">
      <t>カイ</t>
    </rPh>
    <phoneticPr fontId="2"/>
  </si>
  <si>
    <t>　　　　教職員に望むこと</t>
    <rPh sb="4" eb="7">
      <t>キョウショクイン</t>
    </rPh>
    <rPh sb="8" eb="9">
      <t>ノゾ</t>
    </rPh>
    <phoneticPr fontId="2"/>
  </si>
  <si>
    <t>電話対応、職員間連絡（接遇）</t>
    <rPh sb="0" eb="2">
      <t>デンワ</t>
    </rPh>
    <rPh sb="2" eb="4">
      <t>タイオウ</t>
    </rPh>
    <rPh sb="5" eb="8">
      <t>ショクインカン</t>
    </rPh>
    <rPh sb="8" eb="10">
      <t>レンラク</t>
    </rPh>
    <rPh sb="11" eb="13">
      <t>セツグウ</t>
    </rPh>
    <phoneticPr fontId="2"/>
  </si>
  <si>
    <t>学務</t>
    <rPh sb="0" eb="2">
      <t>ガクム</t>
    </rPh>
    <phoneticPr fontId="2"/>
  </si>
  <si>
    <t>就学援助等事務の概要</t>
    <rPh sb="0" eb="2">
      <t>シュウガク</t>
    </rPh>
    <rPh sb="2" eb="4">
      <t>エンジョ</t>
    </rPh>
    <rPh sb="4" eb="5">
      <t>トウ</t>
    </rPh>
    <rPh sb="5" eb="7">
      <t>ジム</t>
    </rPh>
    <rPh sb="8" eb="10">
      <t>ガイヨウ</t>
    </rPh>
    <phoneticPr fontId="2"/>
  </si>
  <si>
    <t>　　　　教職員の服務</t>
    <rPh sb="4" eb="7">
      <t>キョウショクイン</t>
    </rPh>
    <rPh sb="8" eb="10">
      <t>フクム</t>
    </rPh>
    <phoneticPr fontId="2"/>
  </si>
  <si>
    <t>財務</t>
    <rPh sb="0" eb="2">
      <t>ザイム</t>
    </rPh>
    <phoneticPr fontId="2"/>
  </si>
  <si>
    <t>施設設備</t>
    <rPh sb="0" eb="2">
      <t>シセツ</t>
    </rPh>
    <rPh sb="2" eb="4">
      <t>セツビ</t>
    </rPh>
    <phoneticPr fontId="6"/>
  </si>
  <si>
    <t>財04</t>
    <rPh sb="0" eb="1">
      <t>ザイ</t>
    </rPh>
    <phoneticPr fontId="6"/>
  </si>
  <si>
    <t>施設の維持管理について</t>
    <rPh sb="0" eb="2">
      <t>シセツ</t>
    </rPh>
    <rPh sb="3" eb="5">
      <t>イジ</t>
    </rPh>
    <rPh sb="5" eb="7">
      <t>カンリ</t>
    </rPh>
    <phoneticPr fontId="2"/>
  </si>
  <si>
    <t>学01</t>
    <rPh sb="0" eb="1">
      <t>ガク</t>
    </rPh>
    <phoneticPr fontId="6"/>
  </si>
  <si>
    <t>児童・生徒の転出入に関する事務</t>
    <rPh sb="0" eb="2">
      <t>ジドウ</t>
    </rPh>
    <rPh sb="3" eb="5">
      <t>セイト</t>
    </rPh>
    <rPh sb="6" eb="9">
      <t>テンシュツニュウ</t>
    </rPh>
    <rPh sb="10" eb="11">
      <t>カン</t>
    </rPh>
    <rPh sb="13" eb="15">
      <t>ジム</t>
    </rPh>
    <phoneticPr fontId="2"/>
  </si>
  <si>
    <t>　　　　学校教育の現状と課題</t>
    <rPh sb="4" eb="6">
      <t>ガッコウ</t>
    </rPh>
    <rPh sb="6" eb="8">
      <t>キョウイク</t>
    </rPh>
    <rPh sb="9" eb="11">
      <t>ゲンジョウ</t>
    </rPh>
    <rPh sb="12" eb="14">
      <t>カダイ</t>
    </rPh>
    <phoneticPr fontId="2"/>
  </si>
  <si>
    <t>学02</t>
    <rPh sb="0" eb="1">
      <t>ガク</t>
    </rPh>
    <phoneticPr fontId="6"/>
  </si>
  <si>
    <t>教科書制度の概要</t>
    <rPh sb="0" eb="3">
      <t>キョウカショ</t>
    </rPh>
    <rPh sb="3" eb="5">
      <t>セイド</t>
    </rPh>
    <rPh sb="6" eb="8">
      <t>ガイヨウ</t>
    </rPh>
    <phoneticPr fontId="2"/>
  </si>
  <si>
    <t>各種証明</t>
    <rPh sb="0" eb="2">
      <t>カクシュ</t>
    </rPh>
    <rPh sb="2" eb="4">
      <t>ショウメイ</t>
    </rPh>
    <phoneticPr fontId="2"/>
  </si>
  <si>
    <t>児童生徒の理解</t>
    <rPh sb="0" eb="2">
      <t>ジドウ</t>
    </rPh>
    <rPh sb="2" eb="4">
      <t>セイト</t>
    </rPh>
    <rPh sb="5" eb="7">
      <t>リカイ</t>
    </rPh>
    <phoneticPr fontId="6"/>
  </si>
  <si>
    <t>経理</t>
    <rPh sb="0" eb="2">
      <t>ケイリ</t>
    </rPh>
    <phoneticPr fontId="6"/>
  </si>
  <si>
    <t>財03</t>
    <rPh sb="0" eb="1">
      <t>ザイ</t>
    </rPh>
    <phoneticPr fontId="6"/>
  </si>
  <si>
    <t>学校集金・諸会計</t>
    <rPh sb="0" eb="2">
      <t>ガッコウ</t>
    </rPh>
    <rPh sb="2" eb="4">
      <t>シュウキン</t>
    </rPh>
    <rPh sb="5" eb="6">
      <t>ショ</t>
    </rPh>
    <rPh sb="6" eb="8">
      <t>カイケイ</t>
    </rPh>
    <phoneticPr fontId="6"/>
  </si>
  <si>
    <t>給与</t>
    <rPh sb="0" eb="2">
      <t>キュウヨ</t>
    </rPh>
    <phoneticPr fontId="2"/>
  </si>
  <si>
    <t>給与</t>
    <rPh sb="0" eb="2">
      <t>キュウヨ</t>
    </rPh>
    <phoneticPr fontId="6"/>
  </si>
  <si>
    <t>給05</t>
    <rPh sb="0" eb="1">
      <t>キュウ</t>
    </rPh>
    <phoneticPr fontId="6"/>
  </si>
  <si>
    <t>諸手当概要・認定手続き・電算入力</t>
    <rPh sb="0" eb="3">
      <t>ショテアテ</t>
    </rPh>
    <rPh sb="3" eb="5">
      <t>ガイヨウ</t>
    </rPh>
    <rPh sb="6" eb="8">
      <t>ニンテイ</t>
    </rPh>
    <rPh sb="8" eb="10">
      <t>テツヅ</t>
    </rPh>
    <rPh sb="12" eb="14">
      <t>デンサン</t>
    </rPh>
    <rPh sb="14" eb="16">
      <t>ニュウリョク</t>
    </rPh>
    <phoneticPr fontId="2"/>
  </si>
  <si>
    <t>社会変化と学校教育</t>
    <rPh sb="0" eb="2">
      <t>シャカイ</t>
    </rPh>
    <rPh sb="2" eb="4">
      <t>ヘンカ</t>
    </rPh>
    <rPh sb="5" eb="7">
      <t>ガッコウ</t>
    </rPh>
    <rPh sb="7" eb="9">
      <t>キョウイク</t>
    </rPh>
    <phoneticPr fontId="6"/>
  </si>
  <si>
    <t>学校経営</t>
    <rPh sb="0" eb="2">
      <t>ガッコウ</t>
    </rPh>
    <rPh sb="2" eb="4">
      <t>ケイエイ</t>
    </rPh>
    <phoneticPr fontId="6"/>
  </si>
  <si>
    <t>校務分掌の見方</t>
    <rPh sb="0" eb="2">
      <t>コウム</t>
    </rPh>
    <rPh sb="2" eb="4">
      <t>ブンショウ</t>
    </rPh>
    <rPh sb="5" eb="7">
      <t>ミカタ</t>
    </rPh>
    <phoneticPr fontId="6"/>
  </si>
  <si>
    <t>給10</t>
    <rPh sb="0" eb="1">
      <t>キュウ</t>
    </rPh>
    <phoneticPr fontId="6"/>
  </si>
  <si>
    <t>教員特殊業務手当に関する事務（主任手当）</t>
    <rPh sb="0" eb="2">
      <t>キョウイン</t>
    </rPh>
    <rPh sb="2" eb="4">
      <t>トクシュ</t>
    </rPh>
    <rPh sb="4" eb="6">
      <t>ギョウム</t>
    </rPh>
    <rPh sb="6" eb="8">
      <t>テア</t>
    </rPh>
    <rPh sb="9" eb="10">
      <t>カン</t>
    </rPh>
    <rPh sb="12" eb="14">
      <t>ジム</t>
    </rPh>
    <rPh sb="15" eb="17">
      <t>シュニン</t>
    </rPh>
    <rPh sb="17" eb="19">
      <t>テアテ</t>
    </rPh>
    <phoneticPr fontId="2"/>
  </si>
  <si>
    <t>教育課程と教育計画</t>
    <rPh sb="0" eb="2">
      <t>キョウイク</t>
    </rPh>
    <rPh sb="2" eb="4">
      <t>カテイ</t>
    </rPh>
    <rPh sb="5" eb="7">
      <t>キョウイク</t>
    </rPh>
    <rPh sb="7" eb="9">
      <t>ケイカク</t>
    </rPh>
    <phoneticPr fontId="6"/>
  </si>
  <si>
    <t>教育課程についての理解</t>
    <rPh sb="0" eb="2">
      <t>キョウイク</t>
    </rPh>
    <rPh sb="2" eb="4">
      <t>カテイ</t>
    </rPh>
    <rPh sb="9" eb="11">
      <t>リカイ</t>
    </rPh>
    <phoneticPr fontId="6"/>
  </si>
  <si>
    <t>給06</t>
    <rPh sb="0" eb="1">
      <t>キュウ</t>
    </rPh>
    <phoneticPr fontId="6"/>
  </si>
  <si>
    <t>住居手当支給状況調査に関する事務</t>
    <rPh sb="0" eb="2">
      <t>ジュウキョ</t>
    </rPh>
    <rPh sb="2" eb="4">
      <t>テアテ</t>
    </rPh>
    <rPh sb="4" eb="6">
      <t>シキュウ</t>
    </rPh>
    <rPh sb="6" eb="8">
      <t>ジョウキョウ</t>
    </rPh>
    <rPh sb="8" eb="10">
      <t>チョウサ</t>
    </rPh>
    <rPh sb="11" eb="12">
      <t>カン</t>
    </rPh>
    <rPh sb="14" eb="16">
      <t>ジム</t>
    </rPh>
    <phoneticPr fontId="2"/>
  </si>
  <si>
    <t>健康安全教育と食育</t>
    <rPh sb="0" eb="2">
      <t>ケンコウ</t>
    </rPh>
    <rPh sb="2" eb="4">
      <t>アンゼン</t>
    </rPh>
    <rPh sb="4" eb="6">
      <t>キョウイク</t>
    </rPh>
    <rPh sb="7" eb="8">
      <t>ショク</t>
    </rPh>
    <rPh sb="8" eb="9">
      <t>イク</t>
    </rPh>
    <phoneticPr fontId="6"/>
  </si>
  <si>
    <t>諸手当確認</t>
    <rPh sb="0" eb="3">
      <t>ショテアテ</t>
    </rPh>
    <rPh sb="3" eb="5">
      <t>カクニン</t>
    </rPh>
    <phoneticPr fontId="6"/>
  </si>
  <si>
    <t>情報交換</t>
    <rPh sb="0" eb="2">
      <t>ジョウホウ</t>
    </rPh>
    <rPh sb="2" eb="4">
      <t>コウカン</t>
    </rPh>
    <phoneticPr fontId="6"/>
  </si>
  <si>
    <t>給21</t>
    <rPh sb="0" eb="1">
      <t>キュウ</t>
    </rPh>
    <phoneticPr fontId="6"/>
  </si>
  <si>
    <t>給与口座振込変更事務</t>
    <rPh sb="0" eb="2">
      <t>キュウヨ</t>
    </rPh>
    <rPh sb="2" eb="4">
      <t>コウザ</t>
    </rPh>
    <rPh sb="4" eb="6">
      <t>フリコ</t>
    </rPh>
    <rPh sb="6" eb="8">
      <t>ヘンコウ</t>
    </rPh>
    <rPh sb="8" eb="10">
      <t>ジム</t>
    </rPh>
    <phoneticPr fontId="2"/>
  </si>
  <si>
    <t>給19</t>
    <rPh sb="0" eb="1">
      <t>キュウ</t>
    </rPh>
    <phoneticPr fontId="6"/>
  </si>
  <si>
    <t>非常勤職員の勤務状況報告書の作成、保管に関する事務</t>
    <rPh sb="0" eb="3">
      <t>ヒジョウキン</t>
    </rPh>
    <rPh sb="3" eb="5">
      <t>ショクイン</t>
    </rPh>
    <rPh sb="6" eb="8">
      <t>キンム</t>
    </rPh>
    <rPh sb="8" eb="10">
      <t>ジョウキョウ</t>
    </rPh>
    <rPh sb="10" eb="12">
      <t>ホウコク</t>
    </rPh>
    <rPh sb="12" eb="13">
      <t>ショ</t>
    </rPh>
    <rPh sb="14" eb="16">
      <t>サクセイ</t>
    </rPh>
    <rPh sb="17" eb="19">
      <t>ホカン</t>
    </rPh>
    <rPh sb="20" eb="21">
      <t>カン</t>
    </rPh>
    <rPh sb="23" eb="25">
      <t>ジム</t>
    </rPh>
    <phoneticPr fontId="2"/>
  </si>
  <si>
    <t>旅費</t>
    <rPh sb="0" eb="2">
      <t>リョヒ</t>
    </rPh>
    <phoneticPr fontId="2"/>
  </si>
  <si>
    <t>旅費</t>
    <rPh sb="0" eb="1">
      <t>リョ</t>
    </rPh>
    <rPh sb="1" eb="2">
      <t>ヒ</t>
    </rPh>
    <phoneticPr fontId="6"/>
  </si>
  <si>
    <t>旅01</t>
    <rPh sb="0" eb="1">
      <t>リョ</t>
    </rPh>
    <phoneticPr fontId="6"/>
  </si>
  <si>
    <t>赴任旅費請求</t>
    <rPh sb="0" eb="2">
      <t>フニン</t>
    </rPh>
    <rPh sb="2" eb="4">
      <t>リョヒ</t>
    </rPh>
    <rPh sb="4" eb="6">
      <t>セイキュウ</t>
    </rPh>
    <phoneticPr fontId="2"/>
  </si>
  <si>
    <t>旅費の支給に関する委任状等事務</t>
    <rPh sb="0" eb="2">
      <t>リョヒ</t>
    </rPh>
    <rPh sb="3" eb="5">
      <t>シキュウ</t>
    </rPh>
    <rPh sb="6" eb="7">
      <t>カン</t>
    </rPh>
    <rPh sb="9" eb="12">
      <t>イニンジョウ</t>
    </rPh>
    <rPh sb="12" eb="13">
      <t>トウ</t>
    </rPh>
    <rPh sb="13" eb="15">
      <t>ジム</t>
    </rPh>
    <phoneticPr fontId="2"/>
  </si>
  <si>
    <t>旅行命令簿の作成　保管</t>
    <rPh sb="0" eb="2">
      <t>リョコウ</t>
    </rPh>
    <rPh sb="2" eb="4">
      <t>メイレイ</t>
    </rPh>
    <rPh sb="4" eb="5">
      <t>ボ</t>
    </rPh>
    <rPh sb="6" eb="8">
      <t>サクセイ</t>
    </rPh>
    <rPh sb="9" eb="11">
      <t>ホカン</t>
    </rPh>
    <phoneticPr fontId="2"/>
  </si>
  <si>
    <t>福利</t>
    <rPh sb="0" eb="2">
      <t>フクリ</t>
    </rPh>
    <phoneticPr fontId="2"/>
  </si>
  <si>
    <t>福利厚生</t>
    <rPh sb="0" eb="2">
      <t>フクリ</t>
    </rPh>
    <rPh sb="2" eb="4">
      <t>コウセイ</t>
    </rPh>
    <phoneticPr fontId="6"/>
  </si>
  <si>
    <t>福01</t>
    <rPh sb="0" eb="1">
      <t>フク</t>
    </rPh>
    <phoneticPr fontId="6"/>
  </si>
  <si>
    <t>共済組合等資格取得に関する事務</t>
    <rPh sb="0" eb="2">
      <t>キョウサイ</t>
    </rPh>
    <rPh sb="2" eb="5">
      <t>クミアイトウ</t>
    </rPh>
    <rPh sb="5" eb="7">
      <t>シカク</t>
    </rPh>
    <rPh sb="7" eb="9">
      <t>シュトク</t>
    </rPh>
    <rPh sb="10" eb="11">
      <t>カン</t>
    </rPh>
    <rPh sb="13" eb="15">
      <t>ジム</t>
    </rPh>
    <phoneticPr fontId="2"/>
  </si>
  <si>
    <t>福利厚生利用に関する事務</t>
    <rPh sb="0" eb="2">
      <t>フクリ</t>
    </rPh>
    <rPh sb="2" eb="4">
      <t>コウセイ</t>
    </rPh>
    <rPh sb="4" eb="6">
      <t>リヨウ</t>
    </rPh>
    <rPh sb="7" eb="8">
      <t>カン</t>
    </rPh>
    <rPh sb="10" eb="12">
      <t>ジム</t>
    </rPh>
    <phoneticPr fontId="2"/>
  </si>
  <si>
    <t>福05</t>
    <rPh sb="0" eb="1">
      <t>フク</t>
    </rPh>
    <phoneticPr fontId="6"/>
  </si>
  <si>
    <t>社会保険、雇用保険に関する事務</t>
    <rPh sb="0" eb="2">
      <t>シャカイ</t>
    </rPh>
    <rPh sb="2" eb="4">
      <t>ホケン</t>
    </rPh>
    <rPh sb="5" eb="7">
      <t>コヨウ</t>
    </rPh>
    <rPh sb="7" eb="9">
      <t>ホケン</t>
    </rPh>
    <rPh sb="10" eb="11">
      <t>カン</t>
    </rPh>
    <rPh sb="13" eb="15">
      <t>ジム</t>
    </rPh>
    <phoneticPr fontId="2"/>
  </si>
  <si>
    <t>財02</t>
    <rPh sb="0" eb="1">
      <t>ザイ</t>
    </rPh>
    <phoneticPr fontId="6"/>
  </si>
  <si>
    <t>予算編成、執行</t>
    <rPh sb="0" eb="2">
      <t>ヨサン</t>
    </rPh>
    <rPh sb="2" eb="4">
      <t>ヘンセイ</t>
    </rPh>
    <rPh sb="5" eb="7">
      <t>シッコウ</t>
    </rPh>
    <phoneticPr fontId="2"/>
  </si>
  <si>
    <t>徴収金に関する事務</t>
    <rPh sb="0" eb="2">
      <t>チョウシュウ</t>
    </rPh>
    <rPh sb="2" eb="3">
      <t>キン</t>
    </rPh>
    <rPh sb="4" eb="5">
      <t>カン</t>
    </rPh>
    <rPh sb="7" eb="9">
      <t>ジム</t>
    </rPh>
    <phoneticPr fontId="2"/>
  </si>
  <si>
    <t>施設台帳の整備</t>
    <rPh sb="0" eb="2">
      <t>シセツ</t>
    </rPh>
    <rPh sb="2" eb="4">
      <t>ダイチョウ</t>
    </rPh>
    <rPh sb="5" eb="7">
      <t>セイビ</t>
    </rPh>
    <phoneticPr fontId="2"/>
  </si>
  <si>
    <t>物品</t>
    <rPh sb="0" eb="2">
      <t>ブッピン</t>
    </rPh>
    <phoneticPr fontId="6"/>
  </si>
  <si>
    <t>財05</t>
    <rPh sb="0" eb="1">
      <t>ザイ</t>
    </rPh>
    <phoneticPr fontId="6"/>
  </si>
  <si>
    <t>備品管理等事務</t>
    <rPh sb="0" eb="2">
      <t>ビヒン</t>
    </rPh>
    <rPh sb="2" eb="4">
      <t>カンリ</t>
    </rPh>
    <rPh sb="4" eb="5">
      <t>トウ</t>
    </rPh>
    <rPh sb="5" eb="7">
      <t>ジム</t>
    </rPh>
    <phoneticPr fontId="2"/>
  </si>
  <si>
    <t>教科書給与に関する事務</t>
    <rPh sb="0" eb="3">
      <t>キョウカショ</t>
    </rPh>
    <rPh sb="3" eb="5">
      <t>キュウヨ</t>
    </rPh>
    <rPh sb="6" eb="7">
      <t>カン</t>
    </rPh>
    <rPh sb="9" eb="11">
      <t>ジム</t>
    </rPh>
    <phoneticPr fontId="2"/>
  </si>
  <si>
    <t>調査統計</t>
    <rPh sb="0" eb="2">
      <t>チョウサ</t>
    </rPh>
    <rPh sb="2" eb="4">
      <t>トウケイ</t>
    </rPh>
    <phoneticPr fontId="6"/>
  </si>
  <si>
    <t>総05</t>
    <rPh sb="0" eb="1">
      <t>ソウ</t>
    </rPh>
    <phoneticPr fontId="6"/>
  </si>
  <si>
    <t>学校月報作成に関する事務（５月分）</t>
    <rPh sb="0" eb="2">
      <t>ガッコウ</t>
    </rPh>
    <rPh sb="2" eb="4">
      <t>ゲッポウ</t>
    </rPh>
    <rPh sb="4" eb="6">
      <t>サクセイ</t>
    </rPh>
    <rPh sb="7" eb="8">
      <t>カン</t>
    </rPh>
    <rPh sb="10" eb="12">
      <t>ジム</t>
    </rPh>
    <rPh sb="14" eb="16">
      <t>ガツブン</t>
    </rPh>
    <phoneticPr fontId="2"/>
  </si>
  <si>
    <t>５月</t>
    <rPh sb="1" eb="2">
      <t>ガツ</t>
    </rPh>
    <phoneticPr fontId="2"/>
  </si>
  <si>
    <t>人材</t>
    <rPh sb="0" eb="2">
      <t>ジンザイ</t>
    </rPh>
    <phoneticPr fontId="2"/>
  </si>
  <si>
    <t>児童生徒理解（生徒指導）</t>
    <rPh sb="0" eb="2">
      <t>ジドウ</t>
    </rPh>
    <rPh sb="2" eb="4">
      <t>セイト</t>
    </rPh>
    <rPh sb="4" eb="6">
      <t>リカイ</t>
    </rPh>
    <rPh sb="7" eb="9">
      <t>セイト</t>
    </rPh>
    <rPh sb="9" eb="11">
      <t>シドウ</t>
    </rPh>
    <phoneticPr fontId="2"/>
  </si>
  <si>
    <t>総04</t>
    <rPh sb="0" eb="1">
      <t>ソウ</t>
    </rPh>
    <phoneticPr fontId="6"/>
  </si>
  <si>
    <t>学校基本調査票の入力作成</t>
    <rPh sb="0" eb="2">
      <t>ガッコウ</t>
    </rPh>
    <rPh sb="2" eb="4">
      <t>キホン</t>
    </rPh>
    <rPh sb="4" eb="6">
      <t>チョウサ</t>
    </rPh>
    <rPh sb="6" eb="7">
      <t>ヒョウ</t>
    </rPh>
    <rPh sb="8" eb="10">
      <t>ニュウリョク</t>
    </rPh>
    <rPh sb="10" eb="12">
      <t>サクセイ</t>
    </rPh>
    <phoneticPr fontId="2"/>
  </si>
  <si>
    <t>総務</t>
    <rPh sb="0" eb="2">
      <t>ソウム</t>
    </rPh>
    <phoneticPr fontId="6"/>
  </si>
  <si>
    <t>庶務</t>
    <rPh sb="0" eb="2">
      <t>ショム</t>
    </rPh>
    <phoneticPr fontId="6"/>
  </si>
  <si>
    <t>総07</t>
    <rPh sb="0" eb="1">
      <t>ソウ</t>
    </rPh>
    <phoneticPr fontId="6"/>
  </si>
  <si>
    <t>市・町職員関係報告書の説明</t>
    <rPh sb="0" eb="1">
      <t>シ</t>
    </rPh>
    <rPh sb="2" eb="3">
      <t>マチ</t>
    </rPh>
    <rPh sb="3" eb="5">
      <t>ショクイン</t>
    </rPh>
    <rPh sb="5" eb="7">
      <t>カンケイ</t>
    </rPh>
    <rPh sb="7" eb="9">
      <t>ホウコク</t>
    </rPh>
    <rPh sb="9" eb="10">
      <t>ショ</t>
    </rPh>
    <rPh sb="11" eb="13">
      <t>セツメイ</t>
    </rPh>
    <phoneticPr fontId="2"/>
  </si>
  <si>
    <t>県事務職員研究会（県事務研）</t>
    <rPh sb="0" eb="1">
      <t>ケン</t>
    </rPh>
    <rPh sb="1" eb="3">
      <t>ジム</t>
    </rPh>
    <rPh sb="3" eb="5">
      <t>ショクイン</t>
    </rPh>
    <rPh sb="5" eb="8">
      <t>ケンキュウカイ</t>
    </rPh>
    <rPh sb="9" eb="10">
      <t>ケン</t>
    </rPh>
    <rPh sb="10" eb="12">
      <t>ジム</t>
    </rPh>
    <rPh sb="12" eb="13">
      <t>ケン</t>
    </rPh>
    <phoneticPr fontId="2"/>
  </si>
  <si>
    <t>ﾘｰﾀﾞｰｼｯﾌﾟ</t>
    <phoneticPr fontId="6"/>
  </si>
  <si>
    <t>危機管理と防災対策</t>
    <rPh sb="0" eb="2">
      <t>キキ</t>
    </rPh>
    <rPh sb="2" eb="4">
      <t>カンリ</t>
    </rPh>
    <rPh sb="5" eb="7">
      <t>ボウサイ</t>
    </rPh>
    <rPh sb="7" eb="9">
      <t>タイサク</t>
    </rPh>
    <phoneticPr fontId="2"/>
  </si>
  <si>
    <t>変形勤務時間割り振り</t>
    <rPh sb="0" eb="2">
      <t>ヘンケイ</t>
    </rPh>
    <rPh sb="2" eb="4">
      <t>キンム</t>
    </rPh>
    <rPh sb="4" eb="6">
      <t>ジカン</t>
    </rPh>
    <rPh sb="6" eb="7">
      <t>ワ</t>
    </rPh>
    <rPh sb="8" eb="9">
      <t>フ</t>
    </rPh>
    <phoneticPr fontId="2"/>
  </si>
  <si>
    <t>応急手当の仕方</t>
    <rPh sb="0" eb="2">
      <t>オウキュウ</t>
    </rPh>
    <rPh sb="2" eb="4">
      <t>テアテ</t>
    </rPh>
    <rPh sb="5" eb="7">
      <t>シカタ</t>
    </rPh>
    <phoneticPr fontId="2"/>
  </si>
  <si>
    <t>特別支援教育</t>
    <rPh sb="0" eb="2">
      <t>トクベツ</t>
    </rPh>
    <rPh sb="2" eb="4">
      <t>シエン</t>
    </rPh>
    <rPh sb="4" eb="6">
      <t>キョウイク</t>
    </rPh>
    <phoneticPr fontId="2"/>
  </si>
  <si>
    <r>
      <t>教員特殊業務手当に関する事務</t>
    </r>
    <r>
      <rPr>
        <sz val="8"/>
        <rFont val="ＭＳ Ｐゴシック"/>
        <family val="3"/>
        <charset val="128"/>
      </rPr>
      <t>（部活動・修学旅行等）</t>
    </r>
    <rPh sb="0" eb="2">
      <t>キョウイン</t>
    </rPh>
    <rPh sb="2" eb="4">
      <t>トクシュ</t>
    </rPh>
    <rPh sb="4" eb="6">
      <t>ギョウム</t>
    </rPh>
    <rPh sb="6" eb="8">
      <t>テア</t>
    </rPh>
    <rPh sb="9" eb="10">
      <t>カン</t>
    </rPh>
    <rPh sb="12" eb="14">
      <t>ジム</t>
    </rPh>
    <rPh sb="15" eb="18">
      <t>ブカツドウ</t>
    </rPh>
    <rPh sb="19" eb="21">
      <t>シュウガク</t>
    </rPh>
    <rPh sb="21" eb="23">
      <t>リョコウ</t>
    </rPh>
    <rPh sb="23" eb="24">
      <t>トウ</t>
    </rPh>
    <phoneticPr fontId="2"/>
  </si>
  <si>
    <t>人権教育・同和教育</t>
    <rPh sb="0" eb="2">
      <t>ジンケン</t>
    </rPh>
    <rPh sb="2" eb="4">
      <t>キョウイク</t>
    </rPh>
    <rPh sb="5" eb="7">
      <t>ドウワ</t>
    </rPh>
    <rPh sb="7" eb="9">
      <t>キョウイク</t>
    </rPh>
    <phoneticPr fontId="2"/>
  </si>
  <si>
    <t>給13</t>
    <rPh sb="0" eb="1">
      <t>キュウ</t>
    </rPh>
    <phoneticPr fontId="6"/>
  </si>
  <si>
    <t>期末勤勉手当異率者報告、概要</t>
    <rPh sb="0" eb="2">
      <t>キマツ</t>
    </rPh>
    <rPh sb="2" eb="4">
      <t>キンベン</t>
    </rPh>
    <rPh sb="4" eb="6">
      <t>テアテ</t>
    </rPh>
    <rPh sb="6" eb="7">
      <t>イ</t>
    </rPh>
    <rPh sb="7" eb="8">
      <t>リツ</t>
    </rPh>
    <rPh sb="8" eb="9">
      <t>シャ</t>
    </rPh>
    <rPh sb="9" eb="11">
      <t>ホウコク</t>
    </rPh>
    <rPh sb="12" eb="14">
      <t>ガイヨウ</t>
    </rPh>
    <phoneticPr fontId="2"/>
  </si>
  <si>
    <t>学校経営</t>
    <rPh sb="0" eb="2">
      <t>ガッコウ</t>
    </rPh>
    <rPh sb="2" eb="4">
      <t>ケイエイ</t>
    </rPh>
    <phoneticPr fontId="2"/>
  </si>
  <si>
    <t>本校の特色と教育課程についての理解</t>
    <rPh sb="0" eb="2">
      <t>ホンコウ</t>
    </rPh>
    <rPh sb="3" eb="5">
      <t>トクショク</t>
    </rPh>
    <phoneticPr fontId="2"/>
  </si>
  <si>
    <t>旅費の請求（引率旅費・県外等）、支払いに関する事務</t>
    <rPh sb="0" eb="2">
      <t>リョヒ</t>
    </rPh>
    <rPh sb="3" eb="5">
      <t>セイキュウ</t>
    </rPh>
    <rPh sb="6" eb="8">
      <t>インソツ</t>
    </rPh>
    <rPh sb="8" eb="10">
      <t>リョヒ</t>
    </rPh>
    <rPh sb="11" eb="13">
      <t>ケンガイ</t>
    </rPh>
    <rPh sb="13" eb="14">
      <t>トウ</t>
    </rPh>
    <rPh sb="16" eb="18">
      <t>シハラ</t>
    </rPh>
    <rPh sb="20" eb="21">
      <t>カン</t>
    </rPh>
    <rPh sb="23" eb="25">
      <t>ジム</t>
    </rPh>
    <phoneticPr fontId="2"/>
  </si>
  <si>
    <t>事務部評価（目標管理）</t>
    <rPh sb="0" eb="2">
      <t>ジム</t>
    </rPh>
    <rPh sb="2" eb="3">
      <t>ブ</t>
    </rPh>
    <rPh sb="3" eb="5">
      <t>ヒョウカ</t>
    </rPh>
    <rPh sb="6" eb="8">
      <t>モクヒョウ</t>
    </rPh>
    <rPh sb="8" eb="10">
      <t>カンリ</t>
    </rPh>
    <phoneticPr fontId="2"/>
  </si>
  <si>
    <t>予算の執行(備品購入に関する事務)</t>
    <rPh sb="0" eb="2">
      <t>ヨサン</t>
    </rPh>
    <rPh sb="3" eb="5">
      <t>シッコウ</t>
    </rPh>
    <rPh sb="6" eb="8">
      <t>ビヒン</t>
    </rPh>
    <rPh sb="8" eb="10">
      <t>コウニュウ</t>
    </rPh>
    <rPh sb="11" eb="12">
      <t>カン</t>
    </rPh>
    <rPh sb="14" eb="16">
      <t>ジム</t>
    </rPh>
    <phoneticPr fontId="2"/>
  </si>
  <si>
    <t>学校徴収金の処理事務</t>
    <rPh sb="0" eb="2">
      <t>ガッコウ</t>
    </rPh>
    <rPh sb="2" eb="4">
      <t>チョウシュウ</t>
    </rPh>
    <rPh sb="4" eb="5">
      <t>キン</t>
    </rPh>
    <rPh sb="6" eb="8">
      <t>ショリ</t>
    </rPh>
    <rPh sb="8" eb="10">
      <t>ジム</t>
    </rPh>
    <phoneticPr fontId="2"/>
  </si>
  <si>
    <t>□</t>
    <phoneticPr fontId="6"/>
  </si>
  <si>
    <t>事務指導に関する指導</t>
    <rPh sb="0" eb="2">
      <t>ジム</t>
    </rPh>
    <rPh sb="2" eb="4">
      <t>シドウ</t>
    </rPh>
    <rPh sb="5" eb="6">
      <t>カン</t>
    </rPh>
    <rPh sb="8" eb="10">
      <t>シドウ</t>
    </rPh>
    <phoneticPr fontId="6"/>
  </si>
  <si>
    <t>市・町職員の月例報告事務</t>
    <rPh sb="0" eb="1">
      <t>シ</t>
    </rPh>
    <rPh sb="2" eb="3">
      <t>マチ</t>
    </rPh>
    <rPh sb="3" eb="5">
      <t>ショクイン</t>
    </rPh>
    <rPh sb="6" eb="8">
      <t>ゲツレイ</t>
    </rPh>
    <rPh sb="8" eb="10">
      <t>ホウコク</t>
    </rPh>
    <rPh sb="10" eb="12">
      <t>ジム</t>
    </rPh>
    <phoneticPr fontId="2"/>
  </si>
  <si>
    <t>６月</t>
    <rPh sb="1" eb="2">
      <t>ガツ</t>
    </rPh>
    <phoneticPr fontId="2"/>
  </si>
  <si>
    <t>学校評議員・ＰＴＡ組織と運営</t>
    <rPh sb="9" eb="11">
      <t>ソシキ</t>
    </rPh>
    <rPh sb="12" eb="14">
      <t>ウンエイ</t>
    </rPh>
    <phoneticPr fontId="2"/>
  </si>
  <si>
    <t>諸手当認定後の確認（一斉確認）に関する事務</t>
    <rPh sb="0" eb="3">
      <t>ショテアテ</t>
    </rPh>
    <rPh sb="3" eb="5">
      <t>ニンテイ</t>
    </rPh>
    <rPh sb="5" eb="6">
      <t>ゴ</t>
    </rPh>
    <rPh sb="7" eb="9">
      <t>カクニン</t>
    </rPh>
    <rPh sb="10" eb="12">
      <t>イッセイ</t>
    </rPh>
    <rPh sb="12" eb="14">
      <t>カクニン</t>
    </rPh>
    <rPh sb="16" eb="17">
      <t>カン</t>
    </rPh>
    <rPh sb="19" eb="21">
      <t>ジム</t>
    </rPh>
    <phoneticPr fontId="2"/>
  </si>
  <si>
    <t>財務</t>
    <rPh sb="0" eb="2">
      <t>ザイム</t>
    </rPh>
    <phoneticPr fontId="6"/>
  </si>
  <si>
    <t>補正予算資料作成</t>
    <rPh sb="0" eb="2">
      <t>ホセイ</t>
    </rPh>
    <rPh sb="2" eb="4">
      <t>ヨサン</t>
    </rPh>
    <rPh sb="4" eb="6">
      <t>シリョウ</t>
    </rPh>
    <rPh sb="6" eb="8">
      <t>サクセイ</t>
    </rPh>
    <phoneticPr fontId="2"/>
  </si>
  <si>
    <t>メンタルヘルス</t>
    <phoneticPr fontId="2"/>
  </si>
  <si>
    <t>SCカウンセリング</t>
  </si>
  <si>
    <t>給17</t>
    <rPh sb="0" eb="1">
      <t>キュウ</t>
    </rPh>
    <phoneticPr fontId="6"/>
  </si>
  <si>
    <t>子ども手当の現況届に関する事務</t>
    <rPh sb="0" eb="1">
      <t>コ</t>
    </rPh>
    <rPh sb="3" eb="5">
      <t>テアテ</t>
    </rPh>
    <rPh sb="6" eb="8">
      <t>ゲンキョウ</t>
    </rPh>
    <rPh sb="8" eb="9">
      <t>トド</t>
    </rPh>
    <rPh sb="10" eb="11">
      <t>カン</t>
    </rPh>
    <rPh sb="13" eb="15">
      <t>ジム</t>
    </rPh>
    <phoneticPr fontId="2"/>
  </si>
  <si>
    <t>文書の取り扱い</t>
    <rPh sb="0" eb="2">
      <t>ブンショ</t>
    </rPh>
    <rPh sb="3" eb="4">
      <t>ト</t>
    </rPh>
    <rPh sb="5" eb="6">
      <t>アツカ</t>
    </rPh>
    <phoneticPr fontId="6"/>
  </si>
  <si>
    <t>学校における事務職員の役割</t>
    <rPh sb="0" eb="2">
      <t>ガッコウ</t>
    </rPh>
    <rPh sb="6" eb="8">
      <t>ジム</t>
    </rPh>
    <rPh sb="8" eb="10">
      <t>ショクイン</t>
    </rPh>
    <rPh sb="11" eb="13">
      <t>ヤクワリ</t>
    </rPh>
    <phoneticPr fontId="6"/>
  </si>
  <si>
    <t>税金</t>
    <rPh sb="0" eb="2">
      <t>ゼイキン</t>
    </rPh>
    <phoneticPr fontId="6"/>
  </si>
  <si>
    <t>税01</t>
    <rPh sb="0" eb="1">
      <t>ゼイ</t>
    </rPh>
    <phoneticPr fontId="6"/>
  </si>
  <si>
    <t>住民税特別徴収に関する事務</t>
    <rPh sb="0" eb="3">
      <t>ジュウミンゼイ</t>
    </rPh>
    <rPh sb="3" eb="5">
      <t>トクベツ</t>
    </rPh>
    <rPh sb="5" eb="7">
      <t>チョウシュウ</t>
    </rPh>
    <rPh sb="8" eb="9">
      <t>カン</t>
    </rPh>
    <rPh sb="11" eb="13">
      <t>ジム</t>
    </rPh>
    <phoneticPr fontId="2"/>
  </si>
  <si>
    <t>備品の管理</t>
    <rPh sb="0" eb="2">
      <t>ビヒン</t>
    </rPh>
    <rPh sb="3" eb="5">
      <t>カンリ</t>
    </rPh>
    <phoneticPr fontId="6"/>
  </si>
  <si>
    <t>危機管理と防災対策</t>
    <rPh sb="0" eb="2">
      <t>キキ</t>
    </rPh>
    <rPh sb="2" eb="4">
      <t>カンリ</t>
    </rPh>
    <rPh sb="5" eb="7">
      <t>ボウサイ</t>
    </rPh>
    <rPh sb="7" eb="9">
      <t>タイサク</t>
    </rPh>
    <phoneticPr fontId="6"/>
  </si>
  <si>
    <t>学校行事・部活動等調に関する事務</t>
    <rPh sb="0" eb="2">
      <t>ガッコウ</t>
    </rPh>
    <rPh sb="2" eb="4">
      <t>ギョウジ</t>
    </rPh>
    <rPh sb="5" eb="8">
      <t>ブカツドウ</t>
    </rPh>
    <rPh sb="8" eb="9">
      <t>トウ</t>
    </rPh>
    <rPh sb="9" eb="10">
      <t>シラ</t>
    </rPh>
    <rPh sb="11" eb="12">
      <t>カン</t>
    </rPh>
    <rPh sb="14" eb="16">
      <t>ジム</t>
    </rPh>
    <phoneticPr fontId="2"/>
  </si>
  <si>
    <t>給01</t>
    <rPh sb="0" eb="1">
      <t>キュウ</t>
    </rPh>
    <phoneticPr fontId="6"/>
  </si>
  <si>
    <t>財形貯蓄に関する事務</t>
    <rPh sb="0" eb="2">
      <t>ザイケイ</t>
    </rPh>
    <rPh sb="2" eb="4">
      <t>チョチク</t>
    </rPh>
    <rPh sb="5" eb="6">
      <t>カン</t>
    </rPh>
    <rPh sb="8" eb="10">
      <t>ジム</t>
    </rPh>
    <phoneticPr fontId="2"/>
  </si>
  <si>
    <t>特殊勤務手当</t>
    <rPh sb="0" eb="2">
      <t>トクシュ</t>
    </rPh>
    <rPh sb="2" eb="4">
      <t>キンム</t>
    </rPh>
    <rPh sb="4" eb="6">
      <t>テア</t>
    </rPh>
    <phoneticPr fontId="6"/>
  </si>
  <si>
    <t>情報の取り扱い</t>
    <rPh sb="0" eb="2">
      <t>ジョウホウ</t>
    </rPh>
    <rPh sb="3" eb="4">
      <t>ト</t>
    </rPh>
    <rPh sb="5" eb="6">
      <t>アツカ</t>
    </rPh>
    <phoneticPr fontId="6"/>
  </si>
  <si>
    <t>学校状況一覧に関する事務</t>
    <rPh sb="0" eb="2">
      <t>ガッコウ</t>
    </rPh>
    <rPh sb="2" eb="4">
      <t>ジョウキョウ</t>
    </rPh>
    <rPh sb="4" eb="6">
      <t>イチラン</t>
    </rPh>
    <rPh sb="7" eb="8">
      <t>カン</t>
    </rPh>
    <rPh sb="10" eb="12">
      <t>ジム</t>
    </rPh>
    <phoneticPr fontId="2"/>
  </si>
  <si>
    <t>補正予算に関する事務</t>
    <rPh sb="0" eb="2">
      <t>ホセイ</t>
    </rPh>
    <rPh sb="2" eb="4">
      <t>ヨサン</t>
    </rPh>
    <rPh sb="5" eb="6">
      <t>カン</t>
    </rPh>
    <rPh sb="8" eb="10">
      <t>ジム</t>
    </rPh>
    <phoneticPr fontId="2"/>
  </si>
  <si>
    <t>７月</t>
    <rPh sb="1" eb="2">
      <t>ガツ</t>
    </rPh>
    <phoneticPr fontId="2"/>
  </si>
  <si>
    <t>給食指導についての理解</t>
    <rPh sb="0" eb="2">
      <t>キュウショク</t>
    </rPh>
    <rPh sb="2" eb="4">
      <t>シドウ</t>
    </rPh>
    <rPh sb="9" eb="11">
      <t>リカイ</t>
    </rPh>
    <phoneticPr fontId="2"/>
  </si>
  <si>
    <t>備品の整理、点検、修繕に関する事務</t>
    <rPh sb="0" eb="2">
      <t>ビヒン</t>
    </rPh>
    <rPh sb="3" eb="5">
      <t>セイリ</t>
    </rPh>
    <rPh sb="6" eb="8">
      <t>テンケン</t>
    </rPh>
    <rPh sb="9" eb="11">
      <t>シュウゼン</t>
    </rPh>
    <rPh sb="12" eb="13">
      <t>カン</t>
    </rPh>
    <rPh sb="15" eb="17">
      <t>ジム</t>
    </rPh>
    <phoneticPr fontId="2"/>
  </si>
  <si>
    <t>食に関する指導についての理解</t>
    <rPh sb="0" eb="1">
      <t>ショク</t>
    </rPh>
    <rPh sb="2" eb="3">
      <t>カン</t>
    </rPh>
    <rPh sb="5" eb="7">
      <t>シドウ</t>
    </rPh>
    <rPh sb="12" eb="14">
      <t>リカイ</t>
    </rPh>
    <phoneticPr fontId="2"/>
  </si>
  <si>
    <t>備品の廃棄処分に関する事務</t>
    <rPh sb="0" eb="2">
      <t>ビヒン</t>
    </rPh>
    <rPh sb="3" eb="5">
      <t>ハイキ</t>
    </rPh>
    <rPh sb="5" eb="7">
      <t>ショブン</t>
    </rPh>
    <rPh sb="8" eb="9">
      <t>カン</t>
    </rPh>
    <rPh sb="11" eb="13">
      <t>ジム</t>
    </rPh>
    <phoneticPr fontId="2"/>
  </si>
  <si>
    <t>　・教職員の服務と勤務</t>
    <rPh sb="2" eb="5">
      <t>キョウショクイン</t>
    </rPh>
    <rPh sb="6" eb="8">
      <t>フクム</t>
    </rPh>
    <rPh sb="9" eb="11">
      <t>キンム</t>
    </rPh>
    <phoneticPr fontId="2"/>
  </si>
  <si>
    <t>人材</t>
    <rPh sb="0" eb="2">
      <t>ジンザイ</t>
    </rPh>
    <phoneticPr fontId="6"/>
  </si>
  <si>
    <t>国際理解</t>
    <rPh sb="0" eb="2">
      <t>コクサイ</t>
    </rPh>
    <rPh sb="2" eb="4">
      <t>リカイ</t>
    </rPh>
    <phoneticPr fontId="6"/>
  </si>
  <si>
    <t>備品台帳の整理保管</t>
    <rPh sb="0" eb="2">
      <t>ビヒン</t>
    </rPh>
    <rPh sb="2" eb="4">
      <t>ダイチョウ</t>
    </rPh>
    <rPh sb="5" eb="7">
      <t>セイリ</t>
    </rPh>
    <rPh sb="7" eb="9">
      <t>ホカン</t>
    </rPh>
    <phoneticPr fontId="2"/>
  </si>
  <si>
    <t>　・教職員のメンタルヘルス</t>
    <rPh sb="2" eb="5">
      <t>キョウショクイン</t>
    </rPh>
    <phoneticPr fontId="2"/>
  </si>
  <si>
    <t>救急法講習（プール）</t>
    <rPh sb="0" eb="3">
      <t>キュウキュウホウ</t>
    </rPh>
    <rPh sb="3" eb="5">
      <t>コウシュウ</t>
    </rPh>
    <phoneticPr fontId="2"/>
  </si>
  <si>
    <t>地方教育費調査</t>
    <rPh sb="0" eb="2">
      <t>チホウ</t>
    </rPh>
    <rPh sb="2" eb="5">
      <t>キョウイクヒ</t>
    </rPh>
    <rPh sb="5" eb="7">
      <t>チョウサ</t>
    </rPh>
    <phoneticPr fontId="2"/>
  </si>
  <si>
    <t>　・対人関係能力</t>
    <rPh sb="2" eb="4">
      <t>タイジン</t>
    </rPh>
    <rPh sb="4" eb="6">
      <t>カンケイ</t>
    </rPh>
    <rPh sb="6" eb="8">
      <t>ノウリョク</t>
    </rPh>
    <phoneticPr fontId="2"/>
  </si>
  <si>
    <t>文書廃棄事務</t>
    <rPh sb="0" eb="2">
      <t>ブンショ</t>
    </rPh>
    <rPh sb="2" eb="4">
      <t>ハイキ</t>
    </rPh>
    <rPh sb="4" eb="6">
      <t>ジム</t>
    </rPh>
    <phoneticPr fontId="6"/>
  </si>
  <si>
    <t>服04</t>
    <rPh sb="0" eb="1">
      <t>フク</t>
    </rPh>
    <phoneticPr fontId="6"/>
  </si>
  <si>
    <t>職員の休暇、出勤簿、休暇簿等の整理に関する事務</t>
    <rPh sb="0" eb="2">
      <t>ショクイン</t>
    </rPh>
    <rPh sb="3" eb="5">
      <t>キュウカ</t>
    </rPh>
    <rPh sb="6" eb="8">
      <t>シュッキン</t>
    </rPh>
    <rPh sb="8" eb="9">
      <t>ボ</t>
    </rPh>
    <rPh sb="10" eb="12">
      <t>キュウカ</t>
    </rPh>
    <rPh sb="12" eb="13">
      <t>ボ</t>
    </rPh>
    <rPh sb="13" eb="14">
      <t>トウ</t>
    </rPh>
    <rPh sb="15" eb="17">
      <t>セイリ</t>
    </rPh>
    <rPh sb="18" eb="19">
      <t>カン</t>
    </rPh>
    <rPh sb="21" eb="23">
      <t>ジム</t>
    </rPh>
    <phoneticPr fontId="2"/>
  </si>
  <si>
    <t>諸帳簿整理・点検（１学期分）</t>
    <rPh sb="0" eb="1">
      <t>ショ</t>
    </rPh>
    <rPh sb="1" eb="3">
      <t>チョウボ</t>
    </rPh>
    <rPh sb="3" eb="5">
      <t>セイリ</t>
    </rPh>
    <rPh sb="6" eb="8">
      <t>テンケン</t>
    </rPh>
    <rPh sb="10" eb="12">
      <t>ガッキ</t>
    </rPh>
    <rPh sb="12" eb="13">
      <t>ブン</t>
    </rPh>
    <phoneticPr fontId="2"/>
  </si>
  <si>
    <t>組織マネジメント</t>
    <rPh sb="0" eb="2">
      <t>ソシキ</t>
    </rPh>
    <phoneticPr fontId="6"/>
  </si>
  <si>
    <t>８月</t>
    <rPh sb="1" eb="2">
      <t>ガツ</t>
    </rPh>
    <phoneticPr fontId="2"/>
  </si>
  <si>
    <t>地域学区の特色</t>
    <rPh sb="0" eb="2">
      <t>チイキ</t>
    </rPh>
    <rPh sb="2" eb="4">
      <t>ガック</t>
    </rPh>
    <rPh sb="5" eb="7">
      <t>トクショク</t>
    </rPh>
    <phoneticPr fontId="2"/>
  </si>
  <si>
    <t>備品の整理　廃棄事務</t>
    <rPh sb="0" eb="2">
      <t>ビヒン</t>
    </rPh>
    <rPh sb="3" eb="5">
      <t>セイリ</t>
    </rPh>
    <rPh sb="6" eb="8">
      <t>ハイキ</t>
    </rPh>
    <rPh sb="8" eb="10">
      <t>ジム</t>
    </rPh>
    <phoneticPr fontId="2"/>
  </si>
  <si>
    <t>情報公開</t>
    <rPh sb="0" eb="2">
      <t>ジョウホウ</t>
    </rPh>
    <rPh sb="2" eb="4">
      <t>コウカイ</t>
    </rPh>
    <phoneticPr fontId="6"/>
  </si>
  <si>
    <t>情報公開に関する事務説明会</t>
    <rPh sb="0" eb="2">
      <t>ジョウホウ</t>
    </rPh>
    <rPh sb="2" eb="4">
      <t>コウカイ</t>
    </rPh>
    <rPh sb="5" eb="6">
      <t>カン</t>
    </rPh>
    <rPh sb="8" eb="10">
      <t>ジム</t>
    </rPh>
    <rPh sb="10" eb="13">
      <t>セツメイカイ</t>
    </rPh>
    <phoneticPr fontId="2"/>
  </si>
  <si>
    <t>事務職員初任者研修（県教育委員会）</t>
    <rPh sb="0" eb="2">
      <t>ジム</t>
    </rPh>
    <rPh sb="2" eb="4">
      <t>ショクイン</t>
    </rPh>
    <rPh sb="4" eb="6">
      <t>ショニン</t>
    </rPh>
    <rPh sb="6" eb="7">
      <t>シャ</t>
    </rPh>
    <rPh sb="7" eb="9">
      <t>ケンシュウ</t>
    </rPh>
    <phoneticPr fontId="2"/>
  </si>
  <si>
    <t>教育環境の整備</t>
    <rPh sb="0" eb="2">
      <t>キョウイク</t>
    </rPh>
    <rPh sb="2" eb="4">
      <t>カンキョウ</t>
    </rPh>
    <rPh sb="5" eb="7">
      <t>セイビ</t>
    </rPh>
    <phoneticPr fontId="2"/>
  </si>
  <si>
    <t>児童・生徒の転出入事務説明</t>
    <rPh sb="0" eb="2">
      <t>ジドウ</t>
    </rPh>
    <rPh sb="3" eb="5">
      <t>セイト</t>
    </rPh>
    <rPh sb="6" eb="9">
      <t>テンシュツニュウ</t>
    </rPh>
    <rPh sb="9" eb="11">
      <t>ジム</t>
    </rPh>
    <rPh sb="11" eb="13">
      <t>セツメイ</t>
    </rPh>
    <phoneticPr fontId="2"/>
  </si>
  <si>
    <t>　・学校事務職員の服務</t>
    <rPh sb="2" eb="4">
      <t>ガッコウ</t>
    </rPh>
    <rPh sb="4" eb="6">
      <t>ジム</t>
    </rPh>
    <rPh sb="6" eb="8">
      <t>ショクイン</t>
    </rPh>
    <rPh sb="9" eb="11">
      <t>フクム</t>
    </rPh>
    <phoneticPr fontId="2"/>
  </si>
  <si>
    <t>保護者・地域とのかかわり</t>
    <rPh sb="0" eb="3">
      <t>ホゴシャ</t>
    </rPh>
    <rPh sb="4" eb="6">
      <t>チイキ</t>
    </rPh>
    <phoneticPr fontId="2"/>
  </si>
  <si>
    <t>給08</t>
    <rPh sb="0" eb="1">
      <t>キュウ</t>
    </rPh>
    <phoneticPr fontId="6"/>
  </si>
  <si>
    <t>寒冷地手当の概要、世帯区分</t>
    <rPh sb="0" eb="3">
      <t>カンレイチ</t>
    </rPh>
    <rPh sb="3" eb="5">
      <t>テア</t>
    </rPh>
    <rPh sb="6" eb="8">
      <t>ガイヨウ</t>
    </rPh>
    <rPh sb="9" eb="11">
      <t>セタイ</t>
    </rPh>
    <rPh sb="11" eb="13">
      <t>クブン</t>
    </rPh>
    <phoneticPr fontId="2"/>
  </si>
  <si>
    <t>就学援助について</t>
    <rPh sb="0" eb="2">
      <t>シュウガク</t>
    </rPh>
    <rPh sb="2" eb="4">
      <t>エンジョ</t>
    </rPh>
    <phoneticPr fontId="6"/>
  </si>
  <si>
    <t>　・標準的職務表について</t>
    <rPh sb="2" eb="5">
      <t>ヒョウジュンテキ</t>
    </rPh>
    <rPh sb="5" eb="7">
      <t>ショクム</t>
    </rPh>
    <rPh sb="7" eb="8">
      <t>ヒョウ</t>
    </rPh>
    <phoneticPr fontId="2"/>
  </si>
  <si>
    <t>　・給与、旅費、福利厚生</t>
    <rPh sb="2" eb="4">
      <t>キュウヨ</t>
    </rPh>
    <rPh sb="5" eb="7">
      <t>リョヒ</t>
    </rPh>
    <rPh sb="8" eb="10">
      <t>フクリ</t>
    </rPh>
    <rPh sb="10" eb="12">
      <t>コウセイ</t>
    </rPh>
    <phoneticPr fontId="2"/>
  </si>
  <si>
    <t>職員との協働について</t>
    <rPh sb="0" eb="2">
      <t>ショクイン</t>
    </rPh>
    <rPh sb="4" eb="6">
      <t>キョウドウ</t>
    </rPh>
    <phoneticPr fontId="2"/>
  </si>
  <si>
    <t>事務職員研修会（支部事務研）</t>
    <rPh sb="0" eb="2">
      <t>ジム</t>
    </rPh>
    <rPh sb="2" eb="4">
      <t>ショクイン</t>
    </rPh>
    <rPh sb="4" eb="6">
      <t>ケンシュウ</t>
    </rPh>
    <rPh sb="6" eb="7">
      <t>カイ</t>
    </rPh>
    <rPh sb="8" eb="10">
      <t>シブ</t>
    </rPh>
    <rPh sb="10" eb="12">
      <t>ジム</t>
    </rPh>
    <rPh sb="12" eb="13">
      <t>ケン</t>
    </rPh>
    <phoneticPr fontId="2"/>
  </si>
  <si>
    <t>学校事務職員夏季研修会</t>
    <rPh sb="0" eb="2">
      <t>ガッコウ</t>
    </rPh>
    <rPh sb="2" eb="4">
      <t>ジム</t>
    </rPh>
    <rPh sb="4" eb="6">
      <t>ショクイン</t>
    </rPh>
    <rPh sb="6" eb="8">
      <t>カキ</t>
    </rPh>
    <rPh sb="8" eb="10">
      <t>ケンシュウ</t>
    </rPh>
    <rPh sb="10" eb="11">
      <t>カイ</t>
    </rPh>
    <phoneticPr fontId="2"/>
  </si>
  <si>
    <t>福利</t>
    <rPh sb="0" eb="2">
      <t>フクリ</t>
    </rPh>
    <phoneticPr fontId="6"/>
  </si>
  <si>
    <t>（県教委・県事務研）</t>
  </si>
  <si>
    <t>県外出張旅費請求</t>
    <rPh sb="0" eb="2">
      <t>ケンガイ</t>
    </rPh>
    <rPh sb="2" eb="4">
      <t>シュッチョウ</t>
    </rPh>
    <rPh sb="4" eb="6">
      <t>リョヒ</t>
    </rPh>
    <rPh sb="6" eb="8">
      <t>セイキュウ</t>
    </rPh>
    <phoneticPr fontId="6"/>
  </si>
  <si>
    <t>他校参観</t>
    <rPh sb="0" eb="2">
      <t>タコウ</t>
    </rPh>
    <rPh sb="2" eb="4">
      <t>サンカン</t>
    </rPh>
    <phoneticPr fontId="6"/>
  </si>
  <si>
    <t>　・各種調査、報告等</t>
    <rPh sb="2" eb="4">
      <t>カクシュ</t>
    </rPh>
    <rPh sb="4" eb="6">
      <t>チョウサ</t>
    </rPh>
    <rPh sb="7" eb="9">
      <t>ホウコク</t>
    </rPh>
    <rPh sb="9" eb="10">
      <t>トウ</t>
    </rPh>
    <phoneticPr fontId="2"/>
  </si>
  <si>
    <t>　・中央研修伝達研修</t>
    <rPh sb="2" eb="4">
      <t>チュウオウ</t>
    </rPh>
    <rPh sb="4" eb="6">
      <t>ケンシュウ</t>
    </rPh>
    <rPh sb="6" eb="8">
      <t>デンタツ</t>
    </rPh>
    <rPh sb="8" eb="10">
      <t>ケンシュウ</t>
    </rPh>
    <phoneticPr fontId="2"/>
  </si>
  <si>
    <t>９月</t>
  </si>
  <si>
    <t>学校経営と学校事務</t>
    <rPh sb="0" eb="2">
      <t>ガッコウ</t>
    </rPh>
    <rPh sb="2" eb="4">
      <t>ケイエイ</t>
    </rPh>
    <rPh sb="5" eb="7">
      <t>ガッコウ</t>
    </rPh>
    <rPh sb="7" eb="9">
      <t>ジム</t>
    </rPh>
    <phoneticPr fontId="2"/>
  </si>
  <si>
    <t>学校月報作成に関する事務（１０月分）</t>
    <rPh sb="0" eb="2">
      <t>ガッコウ</t>
    </rPh>
    <rPh sb="2" eb="4">
      <t>ゲッポウ</t>
    </rPh>
    <rPh sb="4" eb="6">
      <t>サクセイ</t>
    </rPh>
    <rPh sb="7" eb="8">
      <t>カン</t>
    </rPh>
    <rPh sb="10" eb="12">
      <t>ジム</t>
    </rPh>
    <rPh sb="15" eb="17">
      <t>ガツブン</t>
    </rPh>
    <phoneticPr fontId="2"/>
  </si>
  <si>
    <t>校内組織（公務分掌）の在り方</t>
    <rPh sb="0" eb="2">
      <t>コウナイ</t>
    </rPh>
    <rPh sb="2" eb="4">
      <t>ソシキ</t>
    </rPh>
    <rPh sb="5" eb="7">
      <t>コウム</t>
    </rPh>
    <rPh sb="7" eb="9">
      <t>ブンショウ</t>
    </rPh>
    <rPh sb="11" eb="12">
      <t>ア</t>
    </rPh>
    <rPh sb="13" eb="14">
      <t>カタ</t>
    </rPh>
    <phoneticPr fontId="2"/>
  </si>
  <si>
    <t>ﾘｰﾀﾞｰ</t>
    <phoneticPr fontId="2"/>
  </si>
  <si>
    <t>校内予算の運用について</t>
    <rPh sb="0" eb="2">
      <t>コウナイ</t>
    </rPh>
    <rPh sb="2" eb="4">
      <t>ヨサン</t>
    </rPh>
    <rPh sb="5" eb="7">
      <t>ウンヨウ</t>
    </rPh>
    <phoneticPr fontId="2"/>
  </si>
  <si>
    <t>共済組合扶養親族資格確認関する事務</t>
    <rPh sb="0" eb="2">
      <t>キョウサイ</t>
    </rPh>
    <rPh sb="2" eb="4">
      <t>クミアイ</t>
    </rPh>
    <rPh sb="4" eb="6">
      <t>フヨウ</t>
    </rPh>
    <rPh sb="6" eb="8">
      <t>シンゾク</t>
    </rPh>
    <rPh sb="8" eb="10">
      <t>シカク</t>
    </rPh>
    <rPh sb="10" eb="12">
      <t>カクニン</t>
    </rPh>
    <rPh sb="12" eb="13">
      <t>カン</t>
    </rPh>
    <rPh sb="15" eb="17">
      <t>ジム</t>
    </rPh>
    <phoneticPr fontId="2"/>
  </si>
  <si>
    <t>１０月</t>
  </si>
  <si>
    <t>保健・安全指導についての理解</t>
    <rPh sb="0" eb="2">
      <t>ホケン</t>
    </rPh>
    <rPh sb="3" eb="5">
      <t>アンゼン</t>
    </rPh>
    <rPh sb="5" eb="7">
      <t>シドウ</t>
    </rPh>
    <rPh sb="12" eb="14">
      <t>リカイ</t>
    </rPh>
    <phoneticPr fontId="2"/>
  </si>
  <si>
    <t>臨時任用職員に関する事務（年休等）</t>
    <rPh sb="0" eb="2">
      <t>リンジ</t>
    </rPh>
    <rPh sb="2" eb="3">
      <t>ニン</t>
    </rPh>
    <rPh sb="3" eb="4">
      <t>ヨウ</t>
    </rPh>
    <rPh sb="4" eb="6">
      <t>ショクイン</t>
    </rPh>
    <rPh sb="7" eb="8">
      <t>カン</t>
    </rPh>
    <rPh sb="10" eb="12">
      <t>ジム</t>
    </rPh>
    <rPh sb="13" eb="15">
      <t>ネンキュウ</t>
    </rPh>
    <rPh sb="15" eb="16">
      <t>トウ</t>
    </rPh>
    <phoneticPr fontId="2"/>
  </si>
  <si>
    <t>新年度予算要求資料作成</t>
    <rPh sb="0" eb="3">
      <t>シンネンド</t>
    </rPh>
    <rPh sb="3" eb="5">
      <t>ヨサン</t>
    </rPh>
    <rPh sb="5" eb="7">
      <t>ヨウキュウ</t>
    </rPh>
    <rPh sb="7" eb="9">
      <t>シリョウ</t>
    </rPh>
    <rPh sb="9" eb="11">
      <t>サクセイ</t>
    </rPh>
    <phoneticPr fontId="2"/>
  </si>
  <si>
    <t>学校における事務職員の役割</t>
    <rPh sb="0" eb="2">
      <t>ガッコウ</t>
    </rPh>
    <rPh sb="6" eb="8">
      <t>ジム</t>
    </rPh>
    <rPh sb="8" eb="10">
      <t>ショクイン</t>
    </rPh>
    <rPh sb="11" eb="13">
      <t>ヤクワリ</t>
    </rPh>
    <phoneticPr fontId="2"/>
  </si>
  <si>
    <t>財01</t>
    <rPh sb="0" eb="1">
      <t>ザイ</t>
    </rPh>
    <phoneticPr fontId="6"/>
  </si>
  <si>
    <t>新年度予算要求に関する事務</t>
    <rPh sb="0" eb="3">
      <t>シンネンド</t>
    </rPh>
    <rPh sb="3" eb="5">
      <t>ヨサン</t>
    </rPh>
    <rPh sb="5" eb="7">
      <t>ヨウキュウ</t>
    </rPh>
    <rPh sb="8" eb="9">
      <t>カン</t>
    </rPh>
    <rPh sb="11" eb="13">
      <t>ジム</t>
    </rPh>
    <phoneticPr fontId="2"/>
  </si>
  <si>
    <t>税02</t>
    <rPh sb="0" eb="1">
      <t>ゼイ</t>
    </rPh>
    <phoneticPr fontId="6"/>
  </si>
  <si>
    <t>年末調整事</t>
    <rPh sb="0" eb="2">
      <t>ネンマツ</t>
    </rPh>
    <rPh sb="2" eb="4">
      <t>チョウセイ</t>
    </rPh>
    <rPh sb="4" eb="5">
      <t>ジ</t>
    </rPh>
    <phoneticPr fontId="2"/>
  </si>
  <si>
    <t>１１月</t>
  </si>
  <si>
    <t>開かれた学校づくり</t>
    <rPh sb="0" eb="1">
      <t>ヒラ</t>
    </rPh>
    <rPh sb="4" eb="6">
      <t>ガッコウ</t>
    </rPh>
    <phoneticPr fontId="2"/>
  </si>
  <si>
    <t>年末調整（所得税控除）事務</t>
    <rPh sb="0" eb="2">
      <t>ネンマツ</t>
    </rPh>
    <rPh sb="2" eb="4">
      <t>チョウセイ</t>
    </rPh>
    <rPh sb="5" eb="8">
      <t>ショトクゼイ</t>
    </rPh>
    <rPh sb="8" eb="10">
      <t>コウジョ</t>
    </rPh>
    <rPh sb="11" eb="13">
      <t>ジム</t>
    </rPh>
    <phoneticPr fontId="2"/>
  </si>
  <si>
    <t>新年度予算要求ヒアリング</t>
    <rPh sb="0" eb="3">
      <t>シンネンド</t>
    </rPh>
    <rPh sb="3" eb="5">
      <t>ヨサン</t>
    </rPh>
    <rPh sb="5" eb="7">
      <t>ヨウキュウ</t>
    </rPh>
    <phoneticPr fontId="2"/>
  </si>
  <si>
    <t>今後の学校のありかた</t>
    <rPh sb="0" eb="2">
      <t>コンゴ</t>
    </rPh>
    <rPh sb="3" eb="5">
      <t>ガッコウ</t>
    </rPh>
    <phoneticPr fontId="6"/>
  </si>
  <si>
    <t>扶養手当の事後確認</t>
    <rPh sb="0" eb="2">
      <t>フヨウ</t>
    </rPh>
    <rPh sb="2" eb="4">
      <t>テアテ</t>
    </rPh>
    <rPh sb="5" eb="7">
      <t>ジゴ</t>
    </rPh>
    <rPh sb="7" eb="9">
      <t>カクニン</t>
    </rPh>
    <phoneticPr fontId="2"/>
  </si>
  <si>
    <t>財務ウイークの取り組み</t>
    <rPh sb="0" eb="2">
      <t>ザイム</t>
    </rPh>
    <rPh sb="7" eb="8">
      <t>ト</t>
    </rPh>
    <rPh sb="9" eb="10">
      <t>ク</t>
    </rPh>
    <phoneticPr fontId="2"/>
  </si>
  <si>
    <t>１２月</t>
  </si>
  <si>
    <t>SCカウンセリング</t>
    <phoneticPr fontId="2"/>
  </si>
  <si>
    <t>文書管理</t>
    <rPh sb="0" eb="2">
      <t>ブンショ</t>
    </rPh>
    <rPh sb="2" eb="4">
      <t>カンリ</t>
    </rPh>
    <phoneticPr fontId="6"/>
  </si>
  <si>
    <t>出勤簿、休暇簿等の作成（次年用作成）</t>
    <rPh sb="0" eb="2">
      <t>シュッキン</t>
    </rPh>
    <rPh sb="2" eb="3">
      <t>ボ</t>
    </rPh>
    <rPh sb="4" eb="6">
      <t>キュウカ</t>
    </rPh>
    <rPh sb="6" eb="7">
      <t>ボ</t>
    </rPh>
    <rPh sb="7" eb="8">
      <t>トウ</t>
    </rPh>
    <rPh sb="9" eb="11">
      <t>サクセイ</t>
    </rPh>
    <rPh sb="12" eb="13">
      <t>ツギ</t>
    </rPh>
    <rPh sb="13" eb="14">
      <t>ネン</t>
    </rPh>
    <rPh sb="14" eb="15">
      <t>ヨウ</t>
    </rPh>
    <rPh sb="15" eb="17">
      <t>サクセイ</t>
    </rPh>
    <phoneticPr fontId="2"/>
  </si>
  <si>
    <t>財務</t>
    <rPh sb="0" eb="1">
      <t>ザイ</t>
    </rPh>
    <rPh sb="1" eb="2">
      <t>ム</t>
    </rPh>
    <phoneticPr fontId="6"/>
  </si>
  <si>
    <t>諸帳簿整理・点検（２学期分）</t>
    <rPh sb="0" eb="1">
      <t>ショ</t>
    </rPh>
    <rPh sb="1" eb="3">
      <t>チョウボ</t>
    </rPh>
    <rPh sb="3" eb="5">
      <t>セイリ</t>
    </rPh>
    <rPh sb="6" eb="8">
      <t>テンケン</t>
    </rPh>
    <rPh sb="10" eb="12">
      <t>ガッキ</t>
    </rPh>
    <rPh sb="12" eb="13">
      <t>ブン</t>
    </rPh>
    <phoneticPr fontId="2"/>
  </si>
  <si>
    <t>旅費の管理　執行に関する事務</t>
    <rPh sb="0" eb="2">
      <t>リョヒ</t>
    </rPh>
    <rPh sb="3" eb="5">
      <t>カンリ</t>
    </rPh>
    <rPh sb="6" eb="8">
      <t>シッコウ</t>
    </rPh>
    <rPh sb="9" eb="10">
      <t>カン</t>
    </rPh>
    <rPh sb="12" eb="14">
      <t>ジム</t>
    </rPh>
    <phoneticPr fontId="2"/>
  </si>
  <si>
    <t>年末調整事務（一覧表確認）</t>
    <rPh sb="0" eb="2">
      <t>ネンマツ</t>
    </rPh>
    <rPh sb="2" eb="4">
      <t>チョウセイ</t>
    </rPh>
    <rPh sb="4" eb="6">
      <t>ジム</t>
    </rPh>
    <rPh sb="7" eb="9">
      <t>イチラン</t>
    </rPh>
    <rPh sb="9" eb="10">
      <t>ヒョウ</t>
    </rPh>
    <rPh sb="10" eb="12">
      <t>カクニン</t>
    </rPh>
    <phoneticPr fontId="2"/>
  </si>
  <si>
    <t>福03</t>
    <rPh sb="0" eb="1">
      <t>フク</t>
    </rPh>
    <phoneticPr fontId="6"/>
  </si>
  <si>
    <t>福利厚生（義務教育終了）等に関する事務</t>
    <rPh sb="0" eb="2">
      <t>フクリ</t>
    </rPh>
    <rPh sb="2" eb="4">
      <t>コウセイ</t>
    </rPh>
    <rPh sb="5" eb="7">
      <t>ギム</t>
    </rPh>
    <rPh sb="7" eb="9">
      <t>キョウイク</t>
    </rPh>
    <rPh sb="9" eb="11">
      <t>シュウリョウ</t>
    </rPh>
    <rPh sb="12" eb="13">
      <t>トウ</t>
    </rPh>
    <rPh sb="14" eb="15">
      <t>カン</t>
    </rPh>
    <rPh sb="17" eb="19">
      <t>ジム</t>
    </rPh>
    <phoneticPr fontId="2"/>
  </si>
  <si>
    <t>１月</t>
  </si>
  <si>
    <t>年末調整事務（源泉徴収票等）</t>
    <rPh sb="0" eb="2">
      <t>ネンマツ</t>
    </rPh>
    <rPh sb="2" eb="4">
      <t>チョウセイ</t>
    </rPh>
    <rPh sb="4" eb="6">
      <t>ジム</t>
    </rPh>
    <rPh sb="7" eb="9">
      <t>ゲンセン</t>
    </rPh>
    <rPh sb="9" eb="11">
      <t>チョウシュウ</t>
    </rPh>
    <rPh sb="11" eb="12">
      <t>ヒョウ</t>
    </rPh>
    <rPh sb="12" eb="13">
      <t>トウ</t>
    </rPh>
    <phoneticPr fontId="2"/>
  </si>
  <si>
    <t>人02</t>
    <rPh sb="0" eb="1">
      <t>ジン</t>
    </rPh>
    <phoneticPr fontId="6"/>
  </si>
  <si>
    <t>人事記録カードの整理、保管（昇給の記入）</t>
    <rPh sb="0" eb="2">
      <t>ジンジ</t>
    </rPh>
    <rPh sb="2" eb="4">
      <t>キロク</t>
    </rPh>
    <rPh sb="8" eb="10">
      <t>セイリ</t>
    </rPh>
    <rPh sb="11" eb="13">
      <t>ホカン</t>
    </rPh>
    <rPh sb="14" eb="16">
      <t>ショウキュウ</t>
    </rPh>
    <rPh sb="17" eb="19">
      <t>キニュウ</t>
    </rPh>
    <phoneticPr fontId="2"/>
  </si>
  <si>
    <t>学校月報作成に関する事務（２月分）</t>
    <rPh sb="0" eb="2">
      <t>ガッコウ</t>
    </rPh>
    <rPh sb="2" eb="4">
      <t>ゲッポウ</t>
    </rPh>
    <rPh sb="4" eb="6">
      <t>サクセイ</t>
    </rPh>
    <rPh sb="7" eb="8">
      <t>カン</t>
    </rPh>
    <rPh sb="10" eb="12">
      <t>ジム</t>
    </rPh>
    <rPh sb="14" eb="16">
      <t>ガツブン</t>
    </rPh>
    <phoneticPr fontId="2"/>
  </si>
  <si>
    <t>出勤簿、休暇簿等の整理保管（前年用）</t>
    <rPh sb="0" eb="2">
      <t>シュッキン</t>
    </rPh>
    <rPh sb="2" eb="3">
      <t>ボ</t>
    </rPh>
    <rPh sb="4" eb="6">
      <t>キュウカ</t>
    </rPh>
    <rPh sb="6" eb="7">
      <t>ボ</t>
    </rPh>
    <rPh sb="7" eb="8">
      <t>トウ</t>
    </rPh>
    <rPh sb="9" eb="11">
      <t>セイリ</t>
    </rPh>
    <rPh sb="11" eb="13">
      <t>ホカン</t>
    </rPh>
    <rPh sb="14" eb="15">
      <t>ゼン</t>
    </rPh>
    <rPh sb="15" eb="16">
      <t>ネン</t>
    </rPh>
    <rPh sb="16" eb="17">
      <t>ヨウ</t>
    </rPh>
    <phoneticPr fontId="2"/>
  </si>
  <si>
    <t>福利厚生（予防接種）等に関する事務</t>
    <rPh sb="0" eb="2">
      <t>フクリ</t>
    </rPh>
    <rPh sb="2" eb="4">
      <t>コウセイ</t>
    </rPh>
    <rPh sb="5" eb="7">
      <t>ヨボウ</t>
    </rPh>
    <rPh sb="7" eb="9">
      <t>セッシュ</t>
    </rPh>
    <rPh sb="10" eb="11">
      <t>トウ</t>
    </rPh>
    <rPh sb="12" eb="13">
      <t>カン</t>
    </rPh>
    <rPh sb="15" eb="17">
      <t>ジム</t>
    </rPh>
    <phoneticPr fontId="2"/>
  </si>
  <si>
    <t>２月</t>
  </si>
  <si>
    <t>事務部評価について</t>
    <rPh sb="0" eb="2">
      <t>ジム</t>
    </rPh>
    <rPh sb="2" eb="3">
      <t>ブ</t>
    </rPh>
    <rPh sb="3" eb="5">
      <t>ヒョウカ</t>
    </rPh>
    <phoneticPr fontId="2"/>
  </si>
  <si>
    <t>福02</t>
    <rPh sb="0" eb="1">
      <t>フク</t>
    </rPh>
    <phoneticPr fontId="6"/>
  </si>
  <si>
    <t>退職手当、長期給付に関する事務　</t>
    <rPh sb="0" eb="2">
      <t>タイショク</t>
    </rPh>
    <rPh sb="2" eb="4">
      <t>テアテ</t>
    </rPh>
    <rPh sb="5" eb="7">
      <t>チョウキ</t>
    </rPh>
    <rPh sb="7" eb="9">
      <t>キュウフ</t>
    </rPh>
    <rPh sb="10" eb="11">
      <t>カン</t>
    </rPh>
    <rPh sb="13" eb="15">
      <t>ジム</t>
    </rPh>
    <phoneticPr fontId="2"/>
  </si>
  <si>
    <t>事務職員初任者研修（県教育委員会）</t>
    <rPh sb="0" eb="2">
      <t>ジム</t>
    </rPh>
    <rPh sb="2" eb="4">
      <t>ショクイン</t>
    </rPh>
    <rPh sb="4" eb="6">
      <t>ショニン</t>
    </rPh>
    <rPh sb="6" eb="7">
      <t>シャ</t>
    </rPh>
    <rPh sb="7" eb="9">
      <t>ケンシュウ</t>
    </rPh>
    <rPh sb="10" eb="11">
      <t>ケン</t>
    </rPh>
    <rPh sb="11" eb="13">
      <t>キョウイク</t>
    </rPh>
    <rPh sb="13" eb="15">
      <t>イイン</t>
    </rPh>
    <rPh sb="15" eb="16">
      <t>カイ</t>
    </rPh>
    <phoneticPr fontId="2"/>
  </si>
  <si>
    <t>キャリア教育についての理解</t>
    <rPh sb="4" eb="6">
      <t>キョウイク</t>
    </rPh>
    <rPh sb="11" eb="13">
      <t>リカイ</t>
    </rPh>
    <phoneticPr fontId="2"/>
  </si>
  <si>
    <t>会計の決算</t>
    <rPh sb="0" eb="2">
      <t>カイケイ</t>
    </rPh>
    <rPh sb="3" eb="5">
      <t>ケッサン</t>
    </rPh>
    <phoneticPr fontId="6"/>
  </si>
  <si>
    <t>　・事務経営案作成法</t>
    <rPh sb="2" eb="4">
      <t>ジム</t>
    </rPh>
    <rPh sb="4" eb="6">
      <t>ケイエイ</t>
    </rPh>
    <rPh sb="6" eb="7">
      <t>アン</t>
    </rPh>
    <rPh sb="7" eb="10">
      <t>サクセイホウ</t>
    </rPh>
    <phoneticPr fontId="2"/>
  </si>
  <si>
    <t>性教育についての理解</t>
    <rPh sb="0" eb="3">
      <t>セイキョウイク</t>
    </rPh>
    <rPh sb="8" eb="10">
      <t>リカイ</t>
    </rPh>
    <phoneticPr fontId="2"/>
  </si>
  <si>
    <t>諸帳簿作成</t>
    <rPh sb="0" eb="1">
      <t>ショ</t>
    </rPh>
    <rPh sb="1" eb="3">
      <t>チョウボ</t>
    </rPh>
    <rPh sb="3" eb="5">
      <t>サクセイ</t>
    </rPh>
    <phoneticPr fontId="6"/>
  </si>
  <si>
    <t>　・学校事務実践発表</t>
    <rPh sb="2" eb="4">
      <t>ガッコウ</t>
    </rPh>
    <rPh sb="4" eb="6">
      <t>ジム</t>
    </rPh>
    <rPh sb="6" eb="8">
      <t>ジッセン</t>
    </rPh>
    <rPh sb="8" eb="10">
      <t>ハッピョウ</t>
    </rPh>
    <phoneticPr fontId="2"/>
  </si>
  <si>
    <t>服0５</t>
    <rPh sb="0" eb="1">
      <t>フク</t>
    </rPh>
    <phoneticPr fontId="6"/>
  </si>
  <si>
    <t>臨時任用社会保険</t>
    <rPh sb="0" eb="2">
      <t>リンジ</t>
    </rPh>
    <rPh sb="2" eb="4">
      <t>ニンヨウ</t>
    </rPh>
    <rPh sb="4" eb="6">
      <t>シャカイ</t>
    </rPh>
    <rPh sb="6" eb="8">
      <t>ホケン</t>
    </rPh>
    <phoneticPr fontId="6"/>
  </si>
  <si>
    <t>　・意見交換</t>
    <rPh sb="2" eb="4">
      <t>イケン</t>
    </rPh>
    <rPh sb="4" eb="6">
      <t>コウカン</t>
    </rPh>
    <phoneticPr fontId="2"/>
  </si>
  <si>
    <t>学校における事務のあり方</t>
    <rPh sb="0" eb="2">
      <t>ガッコウ</t>
    </rPh>
    <rPh sb="6" eb="8">
      <t>ジム</t>
    </rPh>
    <rPh sb="11" eb="12">
      <t>カタ</t>
    </rPh>
    <phoneticPr fontId="2"/>
  </si>
  <si>
    <t>３月</t>
  </si>
  <si>
    <t>振り返り、成果と課題</t>
    <rPh sb="0" eb="1">
      <t>フ</t>
    </rPh>
    <rPh sb="2" eb="3">
      <t>カエ</t>
    </rPh>
    <rPh sb="5" eb="7">
      <t>セイカ</t>
    </rPh>
    <rPh sb="8" eb="10">
      <t>カダイ</t>
    </rPh>
    <phoneticPr fontId="2"/>
  </si>
  <si>
    <t>文書の保管及び廃棄（次年度準備）</t>
    <rPh sb="0" eb="2">
      <t>ブンショ</t>
    </rPh>
    <rPh sb="3" eb="5">
      <t>ホカン</t>
    </rPh>
    <rPh sb="5" eb="6">
      <t>オヨ</t>
    </rPh>
    <rPh sb="7" eb="9">
      <t>ハイキ</t>
    </rPh>
    <rPh sb="10" eb="13">
      <t>ジネンド</t>
    </rPh>
    <rPh sb="13" eb="15">
      <t>ジュンビ</t>
    </rPh>
    <phoneticPr fontId="2"/>
  </si>
  <si>
    <t>人01</t>
    <rPh sb="0" eb="1">
      <t>ジン</t>
    </rPh>
    <phoneticPr fontId="6"/>
  </si>
  <si>
    <t>異動事務について</t>
    <rPh sb="0" eb="2">
      <t>イドウ</t>
    </rPh>
    <rPh sb="2" eb="4">
      <t>ジム</t>
    </rPh>
    <phoneticPr fontId="2"/>
  </si>
  <si>
    <t>諸帳簿整理・点検（現年度分）</t>
    <rPh sb="0" eb="1">
      <t>ショ</t>
    </rPh>
    <rPh sb="1" eb="3">
      <t>チョウボ</t>
    </rPh>
    <rPh sb="3" eb="5">
      <t>セイリ</t>
    </rPh>
    <rPh sb="6" eb="8">
      <t>テンケン</t>
    </rPh>
    <rPh sb="9" eb="10">
      <t>ゲン</t>
    </rPh>
    <rPh sb="10" eb="12">
      <t>ネンド</t>
    </rPh>
    <rPh sb="12" eb="13">
      <t>ブン</t>
    </rPh>
    <phoneticPr fontId="2"/>
  </si>
  <si>
    <t>諸帳簿作成（次年度分）</t>
    <rPh sb="0" eb="1">
      <t>ショ</t>
    </rPh>
    <rPh sb="1" eb="3">
      <t>チョウボ</t>
    </rPh>
    <rPh sb="3" eb="5">
      <t>サクセイ</t>
    </rPh>
    <rPh sb="6" eb="9">
      <t>ジネンド</t>
    </rPh>
    <rPh sb="9" eb="10">
      <t>ブン</t>
    </rPh>
    <phoneticPr fontId="2"/>
  </si>
  <si>
    <t>職員の転出入事務</t>
    <rPh sb="0" eb="2">
      <t>ショクイン</t>
    </rPh>
    <rPh sb="3" eb="4">
      <t>テン</t>
    </rPh>
    <rPh sb="4" eb="6">
      <t>シュツニュウ</t>
    </rPh>
    <rPh sb="6" eb="8">
      <t>ジム</t>
    </rPh>
    <phoneticPr fontId="2"/>
  </si>
  <si>
    <t>給16</t>
    <rPh sb="0" eb="1">
      <t>キュウ</t>
    </rPh>
    <phoneticPr fontId="6"/>
  </si>
  <si>
    <t>給与報告書</t>
    <rPh sb="0" eb="2">
      <t>キュウヨ</t>
    </rPh>
    <rPh sb="2" eb="5">
      <t>ホウコクショ</t>
    </rPh>
    <phoneticPr fontId="6"/>
  </si>
  <si>
    <t>会計の決算（公費、各種会計）</t>
    <rPh sb="0" eb="2">
      <t>カイケイ</t>
    </rPh>
    <rPh sb="3" eb="5">
      <t>ケッサン</t>
    </rPh>
    <rPh sb="6" eb="8">
      <t>コウヒ</t>
    </rPh>
    <rPh sb="9" eb="11">
      <t>カクシュ</t>
    </rPh>
    <rPh sb="11" eb="13">
      <t>カイケイ</t>
    </rPh>
    <phoneticPr fontId="2"/>
  </si>
  <si>
    <t>赴任旅費</t>
    <rPh sb="0" eb="2">
      <t>フニン</t>
    </rPh>
    <rPh sb="2" eb="3">
      <t>リョ</t>
    </rPh>
    <rPh sb="3" eb="4">
      <t>ヒ</t>
    </rPh>
    <phoneticPr fontId="6"/>
  </si>
  <si>
    <t>新年度準備</t>
    <rPh sb="0" eb="3">
      <t>シンネンド</t>
    </rPh>
    <rPh sb="3" eb="5">
      <t>ジュンビ</t>
    </rPh>
    <phoneticPr fontId="2"/>
  </si>
  <si>
    <t>学校評価・事務評価</t>
    <rPh sb="0" eb="2">
      <t>ガッコウ</t>
    </rPh>
    <rPh sb="2" eb="4">
      <t>ヒョウカ</t>
    </rPh>
    <rPh sb="5" eb="7">
      <t>ジム</t>
    </rPh>
    <rPh sb="7" eb="9">
      <t>ヒョウカ</t>
    </rPh>
    <phoneticPr fontId="2"/>
  </si>
  <si>
    <t>出席簿・指導要録の整備</t>
    <rPh sb="0" eb="3">
      <t>シュッセキボ</t>
    </rPh>
    <rPh sb="4" eb="6">
      <t>シドウ</t>
    </rPh>
    <rPh sb="6" eb="8">
      <t>ヨウロク</t>
    </rPh>
    <rPh sb="9" eb="11">
      <t>セイビ</t>
    </rPh>
    <phoneticPr fontId="2"/>
  </si>
  <si>
    <t>通年</t>
    <rPh sb="0" eb="2">
      <t>ツウネン</t>
    </rPh>
    <phoneticPr fontId="2"/>
  </si>
  <si>
    <t>諸規定</t>
    <rPh sb="0" eb="1">
      <t>ショ</t>
    </rPh>
    <rPh sb="1" eb="3">
      <t>キテイ</t>
    </rPh>
    <phoneticPr fontId="6"/>
  </si>
  <si>
    <t>経03</t>
    <rPh sb="0" eb="1">
      <t>ケイ</t>
    </rPh>
    <phoneticPr fontId="6"/>
  </si>
  <si>
    <t>学校規則</t>
    <rPh sb="0" eb="2">
      <t>ガッコウ</t>
    </rPh>
    <rPh sb="2" eb="4">
      <t>キソク</t>
    </rPh>
    <phoneticPr fontId="2"/>
  </si>
  <si>
    <t>学校管理規則</t>
    <rPh sb="0" eb="2">
      <t>ガッコウ</t>
    </rPh>
    <rPh sb="2" eb="4">
      <t>カンリ</t>
    </rPh>
    <rPh sb="4" eb="6">
      <t>キソク</t>
    </rPh>
    <phoneticPr fontId="2"/>
  </si>
  <si>
    <t>県費・市町職員の服務勤務</t>
    <rPh sb="0" eb="1">
      <t>ケン</t>
    </rPh>
    <rPh sb="1" eb="2">
      <t>ヒ</t>
    </rPh>
    <rPh sb="3" eb="4">
      <t>シ</t>
    </rPh>
    <rPh sb="4" eb="5">
      <t>マチ</t>
    </rPh>
    <rPh sb="5" eb="7">
      <t>ショクイン</t>
    </rPh>
    <rPh sb="8" eb="10">
      <t>フクム</t>
    </rPh>
    <rPh sb="10" eb="12">
      <t>キンム</t>
    </rPh>
    <phoneticPr fontId="2"/>
  </si>
  <si>
    <t>諸会議の進め方と理解</t>
    <rPh sb="0" eb="1">
      <t>ショ</t>
    </rPh>
    <rPh sb="1" eb="3">
      <t>カイギ</t>
    </rPh>
    <rPh sb="4" eb="5">
      <t>スス</t>
    </rPh>
    <rPh sb="6" eb="7">
      <t>カタ</t>
    </rPh>
    <rPh sb="8" eb="10">
      <t>リカイ</t>
    </rPh>
    <phoneticPr fontId="2"/>
  </si>
  <si>
    <t>企画経営</t>
    <rPh sb="0" eb="2">
      <t>キカク</t>
    </rPh>
    <rPh sb="2" eb="4">
      <t>ケイエイ</t>
    </rPh>
    <phoneticPr fontId="6"/>
  </si>
  <si>
    <t>事務職員の校務分掌</t>
    <rPh sb="0" eb="2">
      <t>ジム</t>
    </rPh>
    <rPh sb="2" eb="4">
      <t>ショクイン</t>
    </rPh>
    <rPh sb="5" eb="7">
      <t>コウム</t>
    </rPh>
    <rPh sb="7" eb="9">
      <t>ブンショウ</t>
    </rPh>
    <phoneticPr fontId="2"/>
  </si>
  <si>
    <t>倫理観の醸成</t>
    <rPh sb="0" eb="3">
      <t>リンリカン</t>
    </rPh>
    <rPh sb="4" eb="6">
      <t>ジョウセイ</t>
    </rPh>
    <phoneticPr fontId="6"/>
  </si>
  <si>
    <t>文書事務（情報公開・個人情報）</t>
    <rPh sb="0" eb="2">
      <t>ブンショ</t>
    </rPh>
    <rPh sb="2" eb="4">
      <t>ジム</t>
    </rPh>
    <rPh sb="5" eb="7">
      <t>ジョウホウ</t>
    </rPh>
    <rPh sb="7" eb="9">
      <t>コウカイ</t>
    </rPh>
    <rPh sb="10" eb="12">
      <t>コジン</t>
    </rPh>
    <rPh sb="12" eb="14">
      <t>ジョウホウ</t>
    </rPh>
    <phoneticPr fontId="2"/>
  </si>
  <si>
    <t>諸手当認定手続き</t>
    <rPh sb="0" eb="3">
      <t>ショテアテ</t>
    </rPh>
    <rPh sb="3" eb="5">
      <t>ニンテイ</t>
    </rPh>
    <rPh sb="5" eb="7">
      <t>テツヅ</t>
    </rPh>
    <phoneticPr fontId="2"/>
  </si>
  <si>
    <t>給与書類等電算入力</t>
    <rPh sb="0" eb="2">
      <t>キュウヨ</t>
    </rPh>
    <rPh sb="2" eb="4">
      <t>ショルイ</t>
    </rPh>
    <rPh sb="4" eb="5">
      <t>トウ</t>
    </rPh>
    <rPh sb="5" eb="7">
      <t>デンサン</t>
    </rPh>
    <rPh sb="7" eb="9">
      <t>ニュウリョク</t>
    </rPh>
    <phoneticPr fontId="2"/>
  </si>
  <si>
    <t>旅費請求事務</t>
    <rPh sb="0" eb="2">
      <t>リョヒ</t>
    </rPh>
    <rPh sb="2" eb="4">
      <t>セイキュウ</t>
    </rPh>
    <rPh sb="4" eb="6">
      <t>ジム</t>
    </rPh>
    <phoneticPr fontId="2"/>
  </si>
  <si>
    <t>福井県教育委員会よりの通知文「公立小中学校事務職員初任者実務研修実施要項」より抜粋</t>
    <rPh sb="0" eb="3">
      <t>フクイケン</t>
    </rPh>
    <rPh sb="3" eb="5">
      <t>キョウイク</t>
    </rPh>
    <rPh sb="5" eb="8">
      <t>イインカイ</t>
    </rPh>
    <rPh sb="11" eb="14">
      <t>ツウチブン</t>
    </rPh>
    <rPh sb="15" eb="17">
      <t>コウリツ</t>
    </rPh>
    <rPh sb="17" eb="21">
      <t>ショウチュウガッコウ</t>
    </rPh>
    <rPh sb="21" eb="23">
      <t>ジム</t>
    </rPh>
    <rPh sb="23" eb="25">
      <t>ショクイン</t>
    </rPh>
    <rPh sb="25" eb="28">
      <t>ショニンシャ</t>
    </rPh>
    <rPh sb="28" eb="30">
      <t>ジツム</t>
    </rPh>
    <rPh sb="30" eb="32">
      <t>ケンシュウ</t>
    </rPh>
    <rPh sb="32" eb="34">
      <t>ジッシ</t>
    </rPh>
    <rPh sb="34" eb="36">
      <t>ヨウコウ</t>
    </rPh>
    <rPh sb="39" eb="41">
      <t>バッスイ</t>
    </rPh>
    <phoneticPr fontId="2"/>
  </si>
  <si>
    <t>サポート体制について</t>
  </si>
  <si>
    <t xml:space="preserve">   新規採用事務職員の本務校における実務研修の指導を目的とし、初任者を実務・メンタルの両面からサポートするため指導事務職員を置く。</t>
    <rPh sb="3" eb="5">
      <t>シンキ</t>
    </rPh>
    <rPh sb="5" eb="7">
      <t>サイヨウ</t>
    </rPh>
    <rPh sb="7" eb="9">
      <t>ジム</t>
    </rPh>
    <rPh sb="9" eb="11">
      <t>ショクイン</t>
    </rPh>
    <rPh sb="12" eb="14">
      <t>ホンム</t>
    </rPh>
    <rPh sb="14" eb="15">
      <t>コウ</t>
    </rPh>
    <rPh sb="19" eb="21">
      <t>ジツム</t>
    </rPh>
    <rPh sb="21" eb="23">
      <t>ケンシュウ</t>
    </rPh>
    <rPh sb="24" eb="26">
      <t>シドウ</t>
    </rPh>
    <rPh sb="27" eb="29">
      <t>モクテキ</t>
    </rPh>
    <rPh sb="32" eb="35">
      <t>ショニンシャ</t>
    </rPh>
    <rPh sb="36" eb="38">
      <t>ジツム</t>
    </rPh>
    <rPh sb="44" eb="46">
      <t>リョウメン</t>
    </rPh>
    <rPh sb="56" eb="58">
      <t>シドウ</t>
    </rPh>
    <rPh sb="58" eb="60">
      <t>ジム</t>
    </rPh>
    <rPh sb="60" eb="62">
      <t>ショクイン</t>
    </rPh>
    <rPh sb="63" eb="64">
      <t>オ</t>
    </rPh>
    <phoneticPr fontId="2"/>
  </si>
  <si>
    <t>（１）</t>
    <phoneticPr fontId="2"/>
  </si>
  <si>
    <t>市町教育委員会が、近隣校の事務職員から適任者を指導事務職員として「命課」を発令する。</t>
    <rPh sb="0" eb="2">
      <t>シチョウ</t>
    </rPh>
    <rPh sb="2" eb="4">
      <t>キョウイク</t>
    </rPh>
    <rPh sb="4" eb="7">
      <t>イインカイ</t>
    </rPh>
    <rPh sb="9" eb="11">
      <t>キンリン</t>
    </rPh>
    <rPh sb="11" eb="12">
      <t>コウ</t>
    </rPh>
    <rPh sb="13" eb="15">
      <t>ジム</t>
    </rPh>
    <rPh sb="15" eb="17">
      <t>ショクイン</t>
    </rPh>
    <rPh sb="19" eb="22">
      <t>テキニンシャ</t>
    </rPh>
    <rPh sb="23" eb="25">
      <t>シドウ</t>
    </rPh>
    <rPh sb="25" eb="27">
      <t>ジム</t>
    </rPh>
    <rPh sb="27" eb="29">
      <t>ショクイン</t>
    </rPh>
    <rPh sb="33" eb="34">
      <t>イノチ</t>
    </rPh>
    <rPh sb="34" eb="35">
      <t>カ</t>
    </rPh>
    <rPh sb="37" eb="39">
      <t>ハツレイ</t>
    </rPh>
    <phoneticPr fontId="2"/>
  </si>
  <si>
    <t>（２）</t>
  </si>
  <si>
    <t>命課の期間は1年とする。</t>
    <rPh sb="0" eb="1">
      <t>メイ</t>
    </rPh>
    <rPh sb="1" eb="2">
      <t>カ</t>
    </rPh>
    <rPh sb="3" eb="5">
      <t>キカン</t>
    </rPh>
    <rPh sb="7" eb="8">
      <t>ネン</t>
    </rPh>
    <phoneticPr fontId="2"/>
  </si>
  <si>
    <t>（３）</t>
  </si>
  <si>
    <t>命課にあたっては、各所属長の理解を得て発令する。</t>
    <rPh sb="0" eb="1">
      <t>メイ</t>
    </rPh>
    <rPh sb="1" eb="2">
      <t>カ</t>
    </rPh>
    <rPh sb="9" eb="10">
      <t>カク</t>
    </rPh>
    <rPh sb="10" eb="12">
      <t>ショゾク</t>
    </rPh>
    <rPh sb="12" eb="13">
      <t>チョウ</t>
    </rPh>
    <rPh sb="14" eb="16">
      <t>リカイ</t>
    </rPh>
    <rPh sb="17" eb="18">
      <t>エ</t>
    </rPh>
    <rPh sb="19" eb="21">
      <t>ハツレイ</t>
    </rPh>
    <phoneticPr fontId="2"/>
  </si>
  <si>
    <t>（４）</t>
  </si>
  <si>
    <t>指導回数は、必要に応じて１～２週間に1回２時間程度とするが、本務校での勤務に支障が出ない範囲とする。</t>
    <rPh sb="0" eb="2">
      <t>シドウ</t>
    </rPh>
    <rPh sb="2" eb="4">
      <t>カイスウ</t>
    </rPh>
    <rPh sb="6" eb="8">
      <t>ヒツヨウ</t>
    </rPh>
    <rPh sb="9" eb="10">
      <t>オウ</t>
    </rPh>
    <rPh sb="19" eb="20">
      <t>カイ</t>
    </rPh>
    <rPh sb="30" eb="32">
      <t>ホンム</t>
    </rPh>
    <rPh sb="32" eb="33">
      <t>コウ</t>
    </rPh>
    <rPh sb="35" eb="37">
      <t>キンム</t>
    </rPh>
    <rPh sb="38" eb="40">
      <t>シショウ</t>
    </rPh>
    <rPh sb="41" eb="42">
      <t>デ</t>
    </rPh>
    <rPh sb="44" eb="46">
      <t>ハンイ</t>
    </rPh>
    <phoneticPr fontId="2"/>
  </si>
  <si>
    <t>初任者への研修体制（参考）も参照</t>
    <rPh sb="0" eb="3">
      <t>ショニンシャ</t>
    </rPh>
    <rPh sb="5" eb="7">
      <t>ケンシュウ</t>
    </rPh>
    <rPh sb="7" eb="9">
      <t>タイセイ</t>
    </rPh>
    <rPh sb="10" eb="12">
      <t>サンコウ</t>
    </rPh>
    <rPh sb="14" eb="16">
      <t>サンショウ</t>
    </rPh>
    <phoneticPr fontId="2"/>
  </si>
  <si>
    <t>事務提要</t>
    <rPh sb="0" eb="2">
      <t>ジム</t>
    </rPh>
    <rPh sb="2" eb="4">
      <t>テイヨウ</t>
    </rPh>
    <phoneticPr fontId="6"/>
  </si>
  <si>
    <t>指導事務職員および事務職員研究会（支部・県）</t>
    <rPh sb="0" eb="2">
      <t>シドウ</t>
    </rPh>
    <rPh sb="2" eb="4">
      <t>ジム</t>
    </rPh>
    <rPh sb="4" eb="6">
      <t>ショクイン</t>
    </rPh>
    <rPh sb="9" eb="11">
      <t>ジム</t>
    </rPh>
    <rPh sb="11" eb="13">
      <t>ショクイン</t>
    </rPh>
    <rPh sb="13" eb="16">
      <t>ケンキュウカイ</t>
    </rPh>
    <rPh sb="17" eb="19">
      <t>シブ</t>
    </rPh>
    <rPh sb="20" eb="21">
      <t>ケン</t>
    </rPh>
    <phoneticPr fontId="2"/>
  </si>
  <si>
    <t>学校経営（スクールプラン解説）</t>
    <rPh sb="0" eb="2">
      <t>ガッコウ</t>
    </rPh>
    <rPh sb="2" eb="4">
      <t>ケイエイ</t>
    </rPh>
    <rPh sb="12" eb="14">
      <t>カイセツ</t>
    </rPh>
    <phoneticPr fontId="2"/>
  </si>
  <si>
    <t>諸規程</t>
    <rPh sb="0" eb="3">
      <t>ショキテイ</t>
    </rPh>
    <phoneticPr fontId="6"/>
  </si>
  <si>
    <t>総務</t>
    <rPh sb="0" eb="2">
      <t>ソウム</t>
    </rPh>
    <phoneticPr fontId="19"/>
  </si>
  <si>
    <t>渉外</t>
    <rPh sb="0" eb="2">
      <t>ショウガイ</t>
    </rPh>
    <phoneticPr fontId="6"/>
  </si>
  <si>
    <t>学校月報作成に関する事務</t>
    <rPh sb="0" eb="2">
      <t>ガッコウ</t>
    </rPh>
    <rPh sb="2" eb="4">
      <t>ゲッポウ</t>
    </rPh>
    <rPh sb="4" eb="6">
      <t>サクセイ</t>
    </rPh>
    <rPh sb="7" eb="8">
      <t>カン</t>
    </rPh>
    <rPh sb="10" eb="12">
      <t>ジム</t>
    </rPh>
    <phoneticPr fontId="2"/>
  </si>
  <si>
    <t>町・市職員の服務に関する業務</t>
    <phoneticPr fontId="2"/>
  </si>
  <si>
    <t>P1105</t>
    <phoneticPr fontId="19"/>
  </si>
  <si>
    <t>P1575</t>
    <phoneticPr fontId="19"/>
  </si>
  <si>
    <t>P1508</t>
    <phoneticPr fontId="19"/>
  </si>
  <si>
    <t>P2022</t>
    <phoneticPr fontId="19"/>
  </si>
  <si>
    <t>P2015</t>
    <phoneticPr fontId="19"/>
  </si>
  <si>
    <t>P2914</t>
    <phoneticPr fontId="19"/>
  </si>
  <si>
    <t>教育課程</t>
    <rPh sb="0" eb="2">
      <t>キョウイク</t>
    </rPh>
    <rPh sb="2" eb="4">
      <t>カテイ</t>
    </rPh>
    <phoneticPr fontId="6"/>
  </si>
  <si>
    <t>危機管理</t>
    <rPh sb="0" eb="2">
      <t>キキ</t>
    </rPh>
    <rPh sb="2" eb="4">
      <t>カンリ</t>
    </rPh>
    <phoneticPr fontId="19"/>
  </si>
  <si>
    <t>○</t>
    <phoneticPr fontId="19"/>
  </si>
  <si>
    <t>財務</t>
    <rPh sb="0" eb="2">
      <t>ザイム</t>
    </rPh>
    <phoneticPr fontId="19"/>
  </si>
  <si>
    <t>情報</t>
    <rPh sb="0" eb="2">
      <t>ジョウホウ</t>
    </rPh>
    <phoneticPr fontId="6"/>
  </si>
  <si>
    <t>児童手当の現況届に関する事務</t>
    <rPh sb="0" eb="2">
      <t>ジドウ</t>
    </rPh>
    <rPh sb="2" eb="4">
      <t>テアテ</t>
    </rPh>
    <rPh sb="5" eb="7">
      <t>ゲンキョウ</t>
    </rPh>
    <rPh sb="7" eb="8">
      <t>トド</t>
    </rPh>
    <rPh sb="9" eb="10">
      <t>カン</t>
    </rPh>
    <rPh sb="12" eb="14">
      <t>ジム</t>
    </rPh>
    <phoneticPr fontId="2"/>
  </si>
  <si>
    <t>□</t>
    <phoneticPr fontId="19"/>
  </si>
  <si>
    <t>教育環境の整備</t>
    <rPh sb="0" eb="2">
      <t>キョウイク</t>
    </rPh>
    <rPh sb="2" eb="4">
      <t>カンキョウ</t>
    </rPh>
    <rPh sb="5" eb="7">
      <t>セイビ</t>
    </rPh>
    <phoneticPr fontId="19"/>
  </si>
  <si>
    <t>教職員の協働について</t>
    <rPh sb="0" eb="3">
      <t>キョウショクイン</t>
    </rPh>
    <rPh sb="4" eb="6">
      <t>キョウドウ</t>
    </rPh>
    <phoneticPr fontId="19"/>
  </si>
  <si>
    <t>学校評議員・PTA組織と学校運営</t>
    <rPh sb="0" eb="2">
      <t>ガッコウ</t>
    </rPh>
    <rPh sb="2" eb="4">
      <t>ヒョウギ</t>
    </rPh>
    <rPh sb="4" eb="5">
      <t>イン</t>
    </rPh>
    <rPh sb="9" eb="11">
      <t>ソシキ</t>
    </rPh>
    <rPh sb="12" eb="14">
      <t>ガッコウ</t>
    </rPh>
    <rPh sb="14" eb="16">
      <t>ウンエイ</t>
    </rPh>
    <phoneticPr fontId="19"/>
  </si>
  <si>
    <t>経理</t>
    <rPh sb="0" eb="2">
      <t>ケイリ</t>
    </rPh>
    <phoneticPr fontId="19"/>
  </si>
  <si>
    <t>予算要求資料の作成について</t>
    <rPh sb="0" eb="2">
      <t>ヨサン</t>
    </rPh>
    <rPh sb="2" eb="4">
      <t>ヨウキュウ</t>
    </rPh>
    <rPh sb="4" eb="6">
      <t>シリョウ</t>
    </rPh>
    <rPh sb="7" eb="9">
      <t>サクセイ</t>
    </rPh>
    <phoneticPr fontId="2"/>
  </si>
  <si>
    <t>学務</t>
    <rPh sb="0" eb="2">
      <t>ガクム</t>
    </rPh>
    <phoneticPr fontId="19"/>
  </si>
  <si>
    <t>学籍</t>
    <rPh sb="0" eb="2">
      <t>ガクセキ</t>
    </rPh>
    <phoneticPr fontId="19"/>
  </si>
  <si>
    <t>児童生徒理解</t>
    <rPh sb="0" eb="2">
      <t>ジドウ</t>
    </rPh>
    <rPh sb="2" eb="4">
      <t>セイト</t>
    </rPh>
    <rPh sb="4" eb="6">
      <t>リカイ</t>
    </rPh>
    <phoneticPr fontId="2"/>
  </si>
  <si>
    <t>教科書</t>
    <rPh sb="0" eb="3">
      <t>キョウカショ</t>
    </rPh>
    <phoneticPr fontId="19"/>
  </si>
  <si>
    <t>就学援助</t>
    <rPh sb="0" eb="2">
      <t>シュウガク</t>
    </rPh>
    <rPh sb="2" eb="4">
      <t>エンジョ</t>
    </rPh>
    <phoneticPr fontId="19"/>
  </si>
  <si>
    <t>経営</t>
    <rPh sb="0" eb="2">
      <t>ケイエイ</t>
    </rPh>
    <phoneticPr fontId="19"/>
  </si>
  <si>
    <t>評価</t>
    <rPh sb="0" eb="2">
      <t>ヒョウカ</t>
    </rPh>
    <phoneticPr fontId="6"/>
  </si>
  <si>
    <t>P3055</t>
    <phoneticPr fontId="19"/>
  </si>
  <si>
    <t>監査</t>
    <rPh sb="0" eb="2">
      <t>カンサ</t>
    </rPh>
    <phoneticPr fontId="6"/>
  </si>
  <si>
    <t>監査・検査に関すること</t>
    <rPh sb="0" eb="2">
      <t>カンサ</t>
    </rPh>
    <rPh sb="3" eb="5">
      <t>ケンサ</t>
    </rPh>
    <rPh sb="6" eb="7">
      <t>カン</t>
    </rPh>
    <phoneticPr fontId="2"/>
  </si>
  <si>
    <t>人事</t>
    <rPh sb="0" eb="2">
      <t>ジンジ</t>
    </rPh>
    <phoneticPr fontId="19"/>
  </si>
  <si>
    <t>指導事務職員</t>
    <rPh sb="0" eb="2">
      <t>シドウ</t>
    </rPh>
    <rPh sb="2" eb="4">
      <t>ジム</t>
    </rPh>
    <rPh sb="4" eb="6">
      <t>ショクイン</t>
    </rPh>
    <phoneticPr fontId="3"/>
  </si>
  <si>
    <t>・</t>
    <phoneticPr fontId="3"/>
  </si>
  <si>
    <t>定例により、職務を遂行する上で最低限必要な知識について研修を実施</t>
    <rPh sb="0" eb="2">
      <t>テイレイ</t>
    </rPh>
    <rPh sb="6" eb="8">
      <t>ショクム</t>
    </rPh>
    <rPh sb="9" eb="11">
      <t>スイコウ</t>
    </rPh>
    <rPh sb="13" eb="14">
      <t>ウエ</t>
    </rPh>
    <rPh sb="15" eb="18">
      <t>サイテイゲン</t>
    </rPh>
    <rPh sb="18" eb="20">
      <t>ヒツヨウ</t>
    </rPh>
    <rPh sb="21" eb="23">
      <t>チシキ</t>
    </rPh>
    <rPh sb="27" eb="29">
      <t>ケンシュウ</t>
    </rPh>
    <rPh sb="30" eb="32">
      <t>ジッシ</t>
    </rPh>
    <phoneticPr fontId="3"/>
  </si>
  <si>
    <t>随時　新規文書、法令改正があったときは、指導を行う</t>
    <rPh sb="0" eb="2">
      <t>ズイジ</t>
    </rPh>
    <rPh sb="3" eb="5">
      <t>シンキ</t>
    </rPh>
    <rPh sb="5" eb="7">
      <t>ブンショ</t>
    </rPh>
    <rPh sb="8" eb="10">
      <t>ホウレイ</t>
    </rPh>
    <rPh sb="10" eb="12">
      <t>カイセイ</t>
    </rPh>
    <rPh sb="20" eb="22">
      <t>シドウ</t>
    </rPh>
    <rPh sb="23" eb="24">
      <t>オコナ</t>
    </rPh>
    <phoneticPr fontId="3"/>
  </si>
  <si>
    <t>初任者のメンタル面への配慮及び初任者在籍校の校長との連絡などを行う</t>
    <rPh sb="0" eb="3">
      <t>ショニンシャ</t>
    </rPh>
    <rPh sb="8" eb="9">
      <t>メン</t>
    </rPh>
    <rPh sb="11" eb="13">
      <t>ハイリョ</t>
    </rPh>
    <rPh sb="13" eb="14">
      <t>オヨ</t>
    </rPh>
    <rPh sb="15" eb="18">
      <t>ショニンシャ</t>
    </rPh>
    <rPh sb="18" eb="20">
      <t>ザイセキ</t>
    </rPh>
    <rPh sb="20" eb="21">
      <t>コウ</t>
    </rPh>
    <rPh sb="22" eb="24">
      <t>コウチョウ</t>
    </rPh>
    <rPh sb="26" eb="28">
      <t>レンラク</t>
    </rPh>
    <rPh sb="31" eb="32">
      <t>オコナ</t>
    </rPh>
    <phoneticPr fontId="3"/>
  </si>
  <si>
    <t>支部事務研</t>
    <rPh sb="0" eb="2">
      <t>シブ</t>
    </rPh>
    <rPh sb="2" eb="4">
      <t>ジム</t>
    </rPh>
    <rPh sb="4" eb="5">
      <t>ケン</t>
    </rPh>
    <phoneticPr fontId="3"/>
  </si>
  <si>
    <t>市町内の規定に基づき、事務処理マニュアルを作成・整備する</t>
    <rPh sb="0" eb="1">
      <t>シ</t>
    </rPh>
    <rPh sb="1" eb="2">
      <t>チョウ</t>
    </rPh>
    <rPh sb="2" eb="3">
      <t>ナイ</t>
    </rPh>
    <rPh sb="4" eb="6">
      <t>キテイ</t>
    </rPh>
    <rPh sb="7" eb="8">
      <t>モト</t>
    </rPh>
    <rPh sb="11" eb="13">
      <t>ジム</t>
    </rPh>
    <rPh sb="13" eb="15">
      <t>ショリ</t>
    </rPh>
    <rPh sb="21" eb="23">
      <t>サクセイ</t>
    </rPh>
    <rPh sb="24" eb="26">
      <t>セイビ</t>
    </rPh>
    <phoneticPr fontId="3"/>
  </si>
  <si>
    <t>支部内エキスパートによるグループを編制し、初任者の指導及び疑問の解消に努める</t>
    <rPh sb="0" eb="2">
      <t>シブ</t>
    </rPh>
    <rPh sb="2" eb="3">
      <t>ナイ</t>
    </rPh>
    <rPh sb="17" eb="19">
      <t>ヘンセイ</t>
    </rPh>
    <rPh sb="21" eb="24">
      <t>ショニンシャ</t>
    </rPh>
    <rPh sb="25" eb="27">
      <t>シドウ</t>
    </rPh>
    <rPh sb="27" eb="28">
      <t>オヨ</t>
    </rPh>
    <rPh sb="29" eb="31">
      <t>ギモン</t>
    </rPh>
    <rPh sb="32" eb="34">
      <t>カイショウ</t>
    </rPh>
    <rPh sb="35" eb="36">
      <t>ツト</t>
    </rPh>
    <phoneticPr fontId="3"/>
  </si>
  <si>
    <t>支部内ネットワークを密にし、失敗談や疑問質問・解消などの事例を公開する</t>
    <rPh sb="0" eb="2">
      <t>シブ</t>
    </rPh>
    <rPh sb="2" eb="3">
      <t>ナイ</t>
    </rPh>
    <rPh sb="10" eb="11">
      <t>ミツ</t>
    </rPh>
    <rPh sb="14" eb="16">
      <t>シッパイ</t>
    </rPh>
    <rPh sb="16" eb="17">
      <t>ダン</t>
    </rPh>
    <rPh sb="18" eb="20">
      <t>ギモン</t>
    </rPh>
    <rPh sb="20" eb="22">
      <t>シツモン</t>
    </rPh>
    <rPh sb="23" eb="25">
      <t>カイショウ</t>
    </rPh>
    <rPh sb="28" eb="30">
      <t>ジレイ</t>
    </rPh>
    <rPh sb="31" eb="33">
      <t>コウカイ</t>
    </rPh>
    <phoneticPr fontId="3"/>
  </si>
  <si>
    <t>指導事務職員のサポートを行う</t>
    <rPh sb="0" eb="2">
      <t>シドウ</t>
    </rPh>
    <rPh sb="2" eb="4">
      <t>ジム</t>
    </rPh>
    <rPh sb="4" eb="6">
      <t>ショクイン</t>
    </rPh>
    <rPh sb="12" eb="13">
      <t>オコナ</t>
    </rPh>
    <phoneticPr fontId="3"/>
  </si>
  <si>
    <t>県事務職員研修全体計画</t>
    <rPh sb="0" eb="1">
      <t>ケン</t>
    </rPh>
    <rPh sb="1" eb="3">
      <t>ジム</t>
    </rPh>
    <rPh sb="3" eb="5">
      <t>ショクイン</t>
    </rPh>
    <rPh sb="5" eb="7">
      <t>ケンシュウ</t>
    </rPh>
    <rPh sb="7" eb="9">
      <t>ゼンタイ</t>
    </rPh>
    <rPh sb="9" eb="11">
      <t>ケイカク</t>
    </rPh>
    <phoneticPr fontId="3"/>
  </si>
  <si>
    <t>研修プログラム</t>
    <rPh sb="0" eb="2">
      <t>ケンシュウ</t>
    </rPh>
    <phoneticPr fontId="3"/>
  </si>
  <si>
    <t>初任者年間計画（参考例）</t>
    <rPh sb="0" eb="3">
      <t>ショニンシャ</t>
    </rPh>
    <rPh sb="3" eb="5">
      <t>ネンカン</t>
    </rPh>
    <rPh sb="5" eb="7">
      <t>ケイカク</t>
    </rPh>
    <rPh sb="8" eb="10">
      <t>サンコウ</t>
    </rPh>
    <rPh sb="10" eb="11">
      <t>レイ</t>
    </rPh>
    <phoneticPr fontId="3"/>
  </si>
  <si>
    <t>研修計画・実践シート　サンプル</t>
    <rPh sb="0" eb="2">
      <t>ケンシュウ</t>
    </rPh>
    <rPh sb="2" eb="4">
      <t>ケイカク</t>
    </rPh>
    <rPh sb="5" eb="7">
      <t>ジッセン</t>
    </rPh>
    <phoneticPr fontId="3"/>
  </si>
  <si>
    <t>研修計画・実践シート</t>
    <rPh sb="0" eb="2">
      <t>ケンシュウ</t>
    </rPh>
    <rPh sb="2" eb="4">
      <t>ケイカク</t>
    </rPh>
    <rPh sb="5" eb="7">
      <t>ジッセン</t>
    </rPh>
    <phoneticPr fontId="3"/>
  </si>
  <si>
    <t>計画作成：指導事務職員</t>
    <rPh sb="0" eb="2">
      <t>ケイカク</t>
    </rPh>
    <rPh sb="2" eb="4">
      <t>サクセイ</t>
    </rPh>
    <rPh sb="5" eb="7">
      <t>シドウ</t>
    </rPh>
    <rPh sb="7" eb="9">
      <t>ジム</t>
    </rPh>
    <rPh sb="9" eb="11">
      <t>ショクイン</t>
    </rPh>
    <phoneticPr fontId="3"/>
  </si>
  <si>
    <t>結果記入：初任者</t>
    <rPh sb="0" eb="2">
      <t>ケッカ</t>
    </rPh>
    <rPh sb="2" eb="4">
      <t>キニュウ</t>
    </rPh>
    <rPh sb="5" eb="8">
      <t>ショニンシャ</t>
    </rPh>
    <phoneticPr fontId="3"/>
  </si>
  <si>
    <t>私見で申し訳ありません。</t>
    <rPh sb="0" eb="2">
      <t>シケン</t>
    </rPh>
    <rPh sb="3" eb="4">
      <t>モウ</t>
    </rPh>
    <rPh sb="5" eb="6">
      <t>ワケ</t>
    </rPh>
    <phoneticPr fontId="3"/>
  </si>
  <si>
    <t>当たり前のことですが、</t>
    <rPh sb="0" eb="1">
      <t>ア</t>
    </rPh>
    <rPh sb="3" eb="4">
      <t>マエ</t>
    </rPh>
    <phoneticPr fontId="3"/>
  </si>
  <si>
    <t>新採用者が即戦力になるには、以下のことが必要になると思います。</t>
    <rPh sb="0" eb="4">
      <t>シンサイヨウシャ</t>
    </rPh>
    <rPh sb="5" eb="8">
      <t>ソクセンリョク</t>
    </rPh>
    <rPh sb="14" eb="16">
      <t>イカ</t>
    </rPh>
    <rPh sb="20" eb="22">
      <t>ヒツヨウ</t>
    </rPh>
    <rPh sb="26" eb="27">
      <t>オモ</t>
    </rPh>
    <phoneticPr fontId="3"/>
  </si>
  <si>
    <t>＊赴任先の学校の事務体制がしっかりしている</t>
    <rPh sb="1" eb="3">
      <t>フニン</t>
    </rPh>
    <rPh sb="3" eb="4">
      <t>サキ</t>
    </rPh>
    <rPh sb="5" eb="7">
      <t>ガッコウ</t>
    </rPh>
    <rPh sb="8" eb="10">
      <t>ジム</t>
    </rPh>
    <rPh sb="10" eb="12">
      <t>タイセイ</t>
    </rPh>
    <phoneticPr fontId="3"/>
  </si>
  <si>
    <t>　　・仕事がきちんと完了し、片付けられている</t>
    <rPh sb="3" eb="5">
      <t>シゴト</t>
    </rPh>
    <rPh sb="10" eb="12">
      <t>カンリョウ</t>
    </rPh>
    <rPh sb="14" eb="16">
      <t>カタヅ</t>
    </rPh>
    <phoneticPr fontId="3"/>
  </si>
  <si>
    <t>　　・仕事の道筋が誰でもわかりやすい</t>
    <rPh sb="3" eb="5">
      <t>シゴト</t>
    </rPh>
    <rPh sb="6" eb="8">
      <t>ミチスジ</t>
    </rPh>
    <rPh sb="9" eb="10">
      <t>ダレ</t>
    </rPh>
    <phoneticPr fontId="3"/>
  </si>
  <si>
    <t>　　・物や情報の所在がわかりやすい</t>
    <rPh sb="3" eb="4">
      <t>モノ</t>
    </rPh>
    <rPh sb="5" eb="6">
      <t>ジョウ</t>
    </rPh>
    <rPh sb="6" eb="7">
      <t>ホウ</t>
    </rPh>
    <rPh sb="8" eb="10">
      <t>ショザイ</t>
    </rPh>
    <phoneticPr fontId="3"/>
  </si>
  <si>
    <t>　　・作成された文書、仕事の内容が理解できる</t>
    <rPh sb="3" eb="5">
      <t>サクセイ</t>
    </rPh>
    <rPh sb="8" eb="10">
      <t>ブンショ</t>
    </rPh>
    <rPh sb="11" eb="13">
      <t>シゴト</t>
    </rPh>
    <rPh sb="14" eb="16">
      <t>ナイヨウ</t>
    </rPh>
    <rPh sb="17" eb="19">
      <t>リカイ</t>
    </rPh>
    <phoneticPr fontId="3"/>
  </si>
  <si>
    <t>　　・残されたソフトやデータ等が利用しやすい</t>
    <rPh sb="3" eb="4">
      <t>ノコ</t>
    </rPh>
    <rPh sb="14" eb="15">
      <t>トウ</t>
    </rPh>
    <rPh sb="16" eb="18">
      <t>リヨウ</t>
    </rPh>
    <phoneticPr fontId="3"/>
  </si>
  <si>
    <t>仮に能力のある方が採用になったとしても、上記のことがなされていなければ</t>
    <rPh sb="0" eb="1">
      <t>カリ</t>
    </rPh>
    <rPh sb="2" eb="4">
      <t>ノウリョク</t>
    </rPh>
    <rPh sb="7" eb="8">
      <t>カタ</t>
    </rPh>
    <rPh sb="9" eb="11">
      <t>サイヨウ</t>
    </rPh>
    <rPh sb="20" eb="22">
      <t>ジョウキ</t>
    </rPh>
    <phoneticPr fontId="3"/>
  </si>
  <si>
    <t>指導事務職員とともに困ることになると思います。（自校を反省）</t>
    <rPh sb="0" eb="2">
      <t>シドウ</t>
    </rPh>
    <rPh sb="2" eb="4">
      <t>ジム</t>
    </rPh>
    <rPh sb="4" eb="6">
      <t>ショクイン</t>
    </rPh>
    <rPh sb="10" eb="11">
      <t>コマ</t>
    </rPh>
    <rPh sb="18" eb="19">
      <t>オモ</t>
    </rPh>
    <rPh sb="24" eb="25">
      <t>ジ</t>
    </rPh>
    <rPh sb="25" eb="26">
      <t>コウ</t>
    </rPh>
    <rPh sb="27" eb="29">
      <t>ハンセイ</t>
    </rPh>
    <phoneticPr fontId="3"/>
  </si>
  <si>
    <t>また、前任者の仕事の奇跡が一番の新採用者へのアプローチになります。</t>
    <rPh sb="3" eb="6">
      <t>ゼンニンシャ</t>
    </rPh>
    <rPh sb="7" eb="9">
      <t>シゴト</t>
    </rPh>
    <rPh sb="10" eb="12">
      <t>キセキ</t>
    </rPh>
    <rPh sb="13" eb="15">
      <t>イチバン</t>
    </rPh>
    <rPh sb="16" eb="20">
      <t>シンサイヨウシャ</t>
    </rPh>
    <phoneticPr fontId="3"/>
  </si>
  <si>
    <t>新採用者の一番の指導事務職員は、</t>
    <rPh sb="0" eb="4">
      <t>シンサイヨウシャ</t>
    </rPh>
    <rPh sb="5" eb="7">
      <t>イチバン</t>
    </rPh>
    <rPh sb="8" eb="10">
      <t>シドウ</t>
    </rPh>
    <rPh sb="10" eb="12">
      <t>ジム</t>
    </rPh>
    <rPh sb="12" eb="14">
      <t>ショクイン</t>
    </rPh>
    <phoneticPr fontId="3"/>
  </si>
  <si>
    <t>　　　前任者の仕事の跡だと思います。</t>
    <rPh sb="3" eb="6">
      <t>ゼンニンシャ</t>
    </rPh>
    <rPh sb="7" eb="9">
      <t>シゴト</t>
    </rPh>
    <rPh sb="10" eb="11">
      <t>アト</t>
    </rPh>
    <rPh sb="13" eb="14">
      <t>オモ</t>
    </rPh>
    <phoneticPr fontId="3"/>
  </si>
  <si>
    <t>このことは、異動した事務職員にも当てはまると思います。</t>
    <rPh sb="6" eb="8">
      <t>イドウ</t>
    </rPh>
    <rPh sb="10" eb="12">
      <t>ジム</t>
    </rPh>
    <rPh sb="12" eb="14">
      <t>ショクイン</t>
    </rPh>
    <rPh sb="16" eb="17">
      <t>ア</t>
    </rPh>
    <rPh sb="22" eb="23">
      <t>オモ</t>
    </rPh>
    <phoneticPr fontId="3"/>
  </si>
  <si>
    <t>チーム作りはとてもよいことだと思います。</t>
    <rPh sb="3" eb="4">
      <t>ヅク</t>
    </rPh>
    <rPh sb="15" eb="16">
      <t>オモ</t>
    </rPh>
    <phoneticPr fontId="3"/>
  </si>
  <si>
    <t>　新採用者の疑問にそのたび答えることのできるチームは必要だと思います。</t>
    <rPh sb="1" eb="5">
      <t>シンサイヨウシャ</t>
    </rPh>
    <rPh sb="6" eb="8">
      <t>ギモン</t>
    </rPh>
    <rPh sb="13" eb="14">
      <t>コタ</t>
    </rPh>
    <rPh sb="26" eb="28">
      <t>ヒツヨウ</t>
    </rPh>
    <rPh sb="30" eb="31">
      <t>オモ</t>
    </rPh>
    <phoneticPr fontId="3"/>
  </si>
  <si>
    <t>市の事務研の応援は、越前市のようなマニュアルや様式集などの整備や、</t>
    <rPh sb="0" eb="1">
      <t>シ</t>
    </rPh>
    <rPh sb="2" eb="4">
      <t>ジム</t>
    </rPh>
    <rPh sb="4" eb="5">
      <t>ケン</t>
    </rPh>
    <rPh sb="6" eb="8">
      <t>オウエン</t>
    </rPh>
    <rPh sb="10" eb="12">
      <t>エチゼン</t>
    </rPh>
    <rPh sb="12" eb="13">
      <t>シ</t>
    </rPh>
    <rPh sb="23" eb="25">
      <t>ヨウシキ</t>
    </rPh>
    <rPh sb="25" eb="26">
      <t>シュウ</t>
    </rPh>
    <rPh sb="29" eb="31">
      <t>セイビ</t>
    </rPh>
    <phoneticPr fontId="3"/>
  </si>
  <si>
    <t>支部内エキスパート（昨年度の文書管理指導）の派遣体制の整備などは、</t>
    <rPh sb="0" eb="2">
      <t>シブ</t>
    </rPh>
    <rPh sb="2" eb="3">
      <t>ナイ</t>
    </rPh>
    <rPh sb="10" eb="13">
      <t>サクネンド</t>
    </rPh>
    <rPh sb="14" eb="16">
      <t>ブンショ</t>
    </rPh>
    <rPh sb="16" eb="18">
      <t>カンリ</t>
    </rPh>
    <rPh sb="18" eb="20">
      <t>シドウ</t>
    </rPh>
    <rPh sb="22" eb="24">
      <t>ハケン</t>
    </rPh>
    <rPh sb="24" eb="26">
      <t>タイセイ</t>
    </rPh>
    <rPh sb="27" eb="29">
      <t>セイビ</t>
    </rPh>
    <phoneticPr fontId="3"/>
  </si>
  <si>
    <t>指導事務職員にとって、とても助かる事だと思います。</t>
    <rPh sb="0" eb="2">
      <t>シドウ</t>
    </rPh>
    <rPh sb="2" eb="4">
      <t>ジム</t>
    </rPh>
    <rPh sb="4" eb="6">
      <t>ショクイン</t>
    </rPh>
    <rPh sb="14" eb="15">
      <t>タス</t>
    </rPh>
    <rPh sb="17" eb="18">
      <t>コト</t>
    </rPh>
    <rPh sb="20" eb="21">
      <t>オモ</t>
    </rPh>
    <phoneticPr fontId="3"/>
  </si>
  <si>
    <t>市の指導については、全事務職員に対して必要だと思います。</t>
    <rPh sb="0" eb="1">
      <t>シ</t>
    </rPh>
    <rPh sb="2" eb="4">
      <t>シドウ</t>
    </rPh>
    <rPh sb="10" eb="11">
      <t>ゼン</t>
    </rPh>
    <rPh sb="11" eb="13">
      <t>ジム</t>
    </rPh>
    <rPh sb="13" eb="15">
      <t>ショクイン</t>
    </rPh>
    <rPh sb="16" eb="17">
      <t>タイ</t>
    </rPh>
    <rPh sb="19" eb="21">
      <t>ヒツヨウ</t>
    </rPh>
    <rPh sb="23" eb="24">
      <t>オモ</t>
    </rPh>
    <phoneticPr fontId="3"/>
  </si>
  <si>
    <t>昨年度の、磯川さんの文書についてのレクチャーはとても参考になり、ありがたかったです。</t>
    <rPh sb="0" eb="3">
      <t>サクネンド</t>
    </rPh>
    <rPh sb="5" eb="7">
      <t>イソカワ</t>
    </rPh>
    <rPh sb="10" eb="12">
      <t>ブンショ</t>
    </rPh>
    <rPh sb="26" eb="28">
      <t>サンコウ</t>
    </rPh>
    <phoneticPr fontId="3"/>
  </si>
  <si>
    <t>備品や会計、情報管理についても市独自の体制の説明が必要だと思います。</t>
    <rPh sb="0" eb="2">
      <t>ビヒン</t>
    </rPh>
    <rPh sb="3" eb="5">
      <t>カイケイ</t>
    </rPh>
    <rPh sb="6" eb="7">
      <t>ジョウ</t>
    </rPh>
    <rPh sb="7" eb="8">
      <t>ホウ</t>
    </rPh>
    <rPh sb="8" eb="10">
      <t>カンリ</t>
    </rPh>
    <rPh sb="15" eb="16">
      <t>シ</t>
    </rPh>
    <rPh sb="16" eb="18">
      <t>ドクジ</t>
    </rPh>
    <rPh sb="19" eb="21">
      <t>タイセイ</t>
    </rPh>
    <rPh sb="22" eb="24">
      <t>セツメイ</t>
    </rPh>
    <rPh sb="25" eb="27">
      <t>ヒツヨウ</t>
    </rPh>
    <rPh sb="29" eb="30">
      <t>オモ</t>
    </rPh>
    <phoneticPr fontId="3"/>
  </si>
  <si>
    <t>（少なくとも管外転入者に対しては）</t>
    <phoneticPr fontId="3"/>
  </si>
  <si>
    <t>学校の指導について</t>
    <rPh sb="0" eb="2">
      <t>ガッコウ</t>
    </rPh>
    <rPh sb="3" eb="5">
      <t>シドウ</t>
    </rPh>
    <phoneticPr fontId="3"/>
  </si>
  <si>
    <t>　少なくとも昨年度、今年度の職員会議を見る限りは、職員会議資料をみれば、ほとんどの</t>
    <rPh sb="1" eb="2">
      <t>スク</t>
    </rPh>
    <rPh sb="6" eb="8">
      <t>サクネン</t>
    </rPh>
    <rPh sb="8" eb="9">
      <t>ド</t>
    </rPh>
    <rPh sb="10" eb="13">
      <t>コンネンド</t>
    </rPh>
    <rPh sb="14" eb="16">
      <t>ショクイン</t>
    </rPh>
    <rPh sb="16" eb="18">
      <t>カイギ</t>
    </rPh>
    <rPh sb="19" eb="20">
      <t>ミ</t>
    </rPh>
    <rPh sb="21" eb="22">
      <t>カギ</t>
    </rPh>
    <rPh sb="25" eb="27">
      <t>ショクイン</t>
    </rPh>
    <rPh sb="27" eb="29">
      <t>カイギ</t>
    </rPh>
    <rPh sb="29" eb="31">
      <t>シリョウ</t>
    </rPh>
    <phoneticPr fontId="3"/>
  </si>
  <si>
    <t>カリキュラムが網羅されているように思います。</t>
    <rPh sb="7" eb="9">
      <t>モウラ</t>
    </rPh>
    <rPh sb="17" eb="18">
      <t>オモ</t>
    </rPh>
    <phoneticPr fontId="3"/>
  </si>
  <si>
    <t>県の指導</t>
    <rPh sb="0" eb="1">
      <t>ケン</t>
    </rPh>
    <rPh sb="2" eb="4">
      <t>シドウ</t>
    </rPh>
    <phoneticPr fontId="3"/>
  </si>
  <si>
    <t>　初年度以降は、研究所や自治研の自発的受講が望ましいと思います。</t>
    <rPh sb="1" eb="4">
      <t>ショネンド</t>
    </rPh>
    <rPh sb="4" eb="6">
      <t>イコウ</t>
    </rPh>
    <rPh sb="8" eb="11">
      <t>ケンキュウショ</t>
    </rPh>
    <rPh sb="12" eb="14">
      <t>ジチ</t>
    </rPh>
    <rPh sb="14" eb="15">
      <t>ケン</t>
    </rPh>
    <rPh sb="16" eb="19">
      <t>ジハツテキ</t>
    </rPh>
    <rPh sb="19" eb="21">
      <t>ジュコウ</t>
    </rPh>
    <rPh sb="22" eb="23">
      <t>ノゾ</t>
    </rPh>
    <rPh sb="27" eb="28">
      <t>オモ</t>
    </rPh>
    <phoneticPr fontId="3"/>
  </si>
  <si>
    <t>令和</t>
    <rPh sb="0" eb="2">
      <t>レイワ</t>
    </rPh>
    <phoneticPr fontId="30"/>
  </si>
  <si>
    <t>年度</t>
  </si>
  <si>
    <t>研修計画および報告書</t>
    <rPh sb="0" eb="2">
      <t>ケンシュウ</t>
    </rPh>
    <rPh sb="2" eb="4">
      <t>ケイカク</t>
    </rPh>
    <rPh sb="7" eb="10">
      <t>ホウコクショ</t>
    </rPh>
    <phoneticPr fontId="2"/>
  </si>
  <si>
    <t>Ⅰ</t>
    <phoneticPr fontId="2"/>
  </si>
  <si>
    <t>校　外　研　修</t>
    <rPh sb="0" eb="1">
      <t>コウ</t>
    </rPh>
    <rPh sb="2" eb="3">
      <t>ソト</t>
    </rPh>
    <rPh sb="4" eb="5">
      <t>ケン</t>
    </rPh>
    <rPh sb="6" eb="7">
      <t>オサム</t>
    </rPh>
    <phoneticPr fontId="2"/>
  </si>
  <si>
    <t>学　校　名</t>
    <phoneticPr fontId="2"/>
  </si>
  <si>
    <t>校　長　名</t>
  </si>
  <si>
    <t>指導事務職員名(学校名）</t>
    <rPh sb="8" eb="11">
      <t>ガッコウメイ</t>
    </rPh>
    <phoneticPr fontId="2"/>
  </si>
  <si>
    <t>新採用事務職員名</t>
    <rPh sb="0" eb="3">
      <t>シンサイヨウ</t>
    </rPh>
    <rPh sb="3" eb="5">
      <t>ジム</t>
    </rPh>
    <rPh sb="5" eb="8">
      <t>ショクインメイ</t>
    </rPh>
    <phoneticPr fontId="2"/>
  </si>
  <si>
    <t>研修名</t>
    <rPh sb="0" eb="2">
      <t>ケンシュウ</t>
    </rPh>
    <rPh sb="2" eb="3">
      <t>メイ</t>
    </rPh>
    <phoneticPr fontId="2"/>
  </si>
  <si>
    <t>研修内容</t>
    <rPh sb="0" eb="2">
      <t>ケンシュウ</t>
    </rPh>
    <rPh sb="2" eb="4">
      <t>ナイヨウ</t>
    </rPh>
    <phoneticPr fontId="2"/>
  </si>
  <si>
    <t>備考</t>
    <rPh sb="0" eb="2">
      <t>ビコウ</t>
    </rPh>
    <phoneticPr fontId="2"/>
  </si>
  <si>
    <t>□</t>
    <phoneticPr fontId="30"/>
  </si>
  <si>
    <t>□</t>
  </si>
  <si>
    <t xml:space="preserve">７月
</t>
    <rPh sb="1" eb="2">
      <t>ガツ</t>
    </rPh>
    <phoneticPr fontId="2"/>
  </si>
  <si>
    <t>８月</t>
  </si>
  <si>
    <t>１月</t>
    <phoneticPr fontId="2"/>
  </si>
  <si>
    <t>＊研修完了後には、研修の記録として市町教育委員会経由で県教育庁教職員課担当者へ提出すること</t>
    <rPh sb="1" eb="3">
      <t>ケンシュウ</t>
    </rPh>
    <rPh sb="3" eb="6">
      <t>カンリョウゴ</t>
    </rPh>
    <rPh sb="9" eb="11">
      <t>ケンシュウ</t>
    </rPh>
    <rPh sb="12" eb="14">
      <t>キロク</t>
    </rPh>
    <rPh sb="17" eb="19">
      <t>シマチ</t>
    </rPh>
    <rPh sb="19" eb="21">
      <t>キョウイク</t>
    </rPh>
    <rPh sb="21" eb="24">
      <t>イインカイ</t>
    </rPh>
    <rPh sb="24" eb="26">
      <t>ケイユ</t>
    </rPh>
    <rPh sb="27" eb="28">
      <t>ケン</t>
    </rPh>
    <rPh sb="28" eb="31">
      <t>キョウイクチョウ</t>
    </rPh>
    <rPh sb="31" eb="34">
      <t>キョウショクイン</t>
    </rPh>
    <rPh sb="34" eb="35">
      <t>カ</t>
    </rPh>
    <rPh sb="35" eb="37">
      <t>タントウ</t>
    </rPh>
    <rPh sb="37" eb="38">
      <t>シャ</t>
    </rPh>
    <rPh sb="39" eb="41">
      <t>テイシュツ</t>
    </rPh>
    <phoneticPr fontId="2"/>
  </si>
  <si>
    <t>＊必要な場合は、適宜行を増やしてお使いください</t>
    <rPh sb="1" eb="3">
      <t>ヒツヨウ</t>
    </rPh>
    <rPh sb="4" eb="6">
      <t>バアイ</t>
    </rPh>
    <rPh sb="8" eb="10">
      <t>テキギ</t>
    </rPh>
    <rPh sb="10" eb="11">
      <t>ギョウ</t>
    </rPh>
    <rPh sb="12" eb="13">
      <t>フ</t>
    </rPh>
    <rPh sb="17" eb="18">
      <t>ツカ</t>
    </rPh>
    <phoneticPr fontId="2"/>
  </si>
  <si>
    <t>令和</t>
    <rPh sb="0" eb="2">
      <t>レイワ</t>
    </rPh>
    <phoneticPr fontId="2"/>
  </si>
  <si>
    <t>年度</t>
    <rPh sb="0" eb="2">
      <t>ネンド</t>
    </rPh>
    <phoneticPr fontId="2"/>
  </si>
  <si>
    <t>校　外　研　修
（例）</t>
    <rPh sb="0" eb="1">
      <t>コウ</t>
    </rPh>
    <rPh sb="2" eb="3">
      <t>ソト</t>
    </rPh>
    <rPh sb="4" eb="5">
      <t>ケン</t>
    </rPh>
    <rPh sb="6" eb="7">
      <t>オサム</t>
    </rPh>
    <rPh sb="9" eb="10">
      <t>レイ</t>
    </rPh>
    <phoneticPr fontId="2"/>
  </si>
  <si>
    <r>
      <t>研修内容</t>
    </r>
    <r>
      <rPr>
        <b/>
        <sz val="16"/>
        <rFont val="ＭＳ Ｐ明朝"/>
        <family val="1"/>
        <charset val="128"/>
      </rPr>
      <t>（例）</t>
    </r>
    <rPh sb="0" eb="2">
      <t>ケンシュウ</t>
    </rPh>
    <rPh sb="2" eb="4">
      <t>ナイヨウ</t>
    </rPh>
    <rPh sb="5" eb="6">
      <t>レイ</t>
    </rPh>
    <phoneticPr fontId="2"/>
  </si>
  <si>
    <t>教育総合研究所</t>
    <rPh sb="0" eb="2">
      <t>キョウイク</t>
    </rPh>
    <rPh sb="2" eb="4">
      <t>ソウゴウ</t>
    </rPh>
    <rPh sb="4" eb="7">
      <t>ケンキュウジョ</t>
    </rPh>
    <phoneticPr fontId="2"/>
  </si>
  <si>
    <t>初任者研修</t>
    <rPh sb="0" eb="3">
      <t>ショニンシャ</t>
    </rPh>
    <rPh sb="3" eb="5">
      <t>ケンシュウ</t>
    </rPh>
    <phoneticPr fontId="2"/>
  </si>
  <si>
    <t>福井県の教育</t>
    <rPh sb="0" eb="3">
      <t>フクイケン</t>
    </rPh>
    <rPh sb="4" eb="6">
      <t>キョウイク</t>
    </rPh>
    <phoneticPr fontId="2"/>
  </si>
  <si>
    <t>服務規律</t>
    <rPh sb="0" eb="2">
      <t>フクム</t>
    </rPh>
    <rPh sb="2" eb="4">
      <t>キリツ</t>
    </rPh>
    <phoneticPr fontId="2"/>
  </si>
  <si>
    <t>自治研修所</t>
    <rPh sb="0" eb="2">
      <t>ジチ</t>
    </rPh>
    <rPh sb="2" eb="5">
      <t>ケンシュウショ</t>
    </rPh>
    <phoneticPr fontId="2"/>
  </si>
  <si>
    <t>県職員新規採用職員研修(前期)</t>
    <rPh sb="0" eb="3">
      <t>ケンショクイン</t>
    </rPh>
    <rPh sb="3" eb="5">
      <t>シンキ</t>
    </rPh>
    <rPh sb="5" eb="7">
      <t>サイヨウ</t>
    </rPh>
    <rPh sb="7" eb="9">
      <t>ショクイン</t>
    </rPh>
    <rPh sb="9" eb="11">
      <t>ケンシュウ</t>
    </rPh>
    <rPh sb="12" eb="14">
      <t>ゼンキ</t>
    </rPh>
    <phoneticPr fontId="2"/>
  </si>
  <si>
    <t>公務員倫理服務関係</t>
    <rPh sb="0" eb="3">
      <t>コウムイン</t>
    </rPh>
    <rPh sb="3" eb="5">
      <t>リンリ</t>
    </rPh>
    <rPh sb="5" eb="7">
      <t>フクム</t>
    </rPh>
    <rPh sb="7" eb="9">
      <t>カンケイ</t>
    </rPh>
    <phoneticPr fontId="30"/>
  </si>
  <si>
    <t>地方公務員制度</t>
    <rPh sb="0" eb="2">
      <t>チホウ</t>
    </rPh>
    <rPh sb="2" eb="5">
      <t>コウムイン</t>
    </rPh>
    <rPh sb="5" eb="7">
      <t>セイド</t>
    </rPh>
    <phoneticPr fontId="30"/>
  </si>
  <si>
    <t>公文書作成と文書管理</t>
    <rPh sb="0" eb="3">
      <t>コウブンショ</t>
    </rPh>
    <rPh sb="3" eb="5">
      <t>サクセイ</t>
    </rPh>
    <rPh sb="6" eb="8">
      <t>ブンショ</t>
    </rPh>
    <rPh sb="8" eb="10">
      <t>カンリ</t>
    </rPh>
    <phoneticPr fontId="30"/>
  </si>
  <si>
    <t>コミュニケーション（基礎）</t>
    <rPh sb="10" eb="12">
      <t>キソ</t>
    </rPh>
    <phoneticPr fontId="2"/>
  </si>
  <si>
    <t>社会人心得とビジネスマナー</t>
    <rPh sb="0" eb="2">
      <t>シャカイ</t>
    </rPh>
    <rPh sb="2" eb="3">
      <t>ジン</t>
    </rPh>
    <rPh sb="3" eb="5">
      <t>ココロエ</t>
    </rPh>
    <phoneticPr fontId="30"/>
  </si>
  <si>
    <t>○○市教委</t>
    <rPh sb="2" eb="5">
      <t>シキョウイ</t>
    </rPh>
    <phoneticPr fontId="30"/>
  </si>
  <si>
    <t>市財務処理に関する研修</t>
    <rPh sb="0" eb="1">
      <t>シ</t>
    </rPh>
    <rPh sb="1" eb="3">
      <t>ザイム</t>
    </rPh>
    <rPh sb="3" eb="5">
      <t>ショリ</t>
    </rPh>
    <rPh sb="6" eb="7">
      <t>カン</t>
    </rPh>
    <rPh sb="9" eb="11">
      <t>ケンシュウ</t>
    </rPh>
    <phoneticPr fontId="30"/>
  </si>
  <si>
    <t>市学校予算執行に関する注意事項</t>
    <rPh sb="0" eb="1">
      <t>シ</t>
    </rPh>
    <rPh sb="1" eb="3">
      <t>ガッコウ</t>
    </rPh>
    <rPh sb="3" eb="5">
      <t>ヨサン</t>
    </rPh>
    <rPh sb="5" eb="7">
      <t>シッコウ</t>
    </rPh>
    <rPh sb="8" eb="9">
      <t>カン</t>
    </rPh>
    <rPh sb="11" eb="13">
      <t>チュウイ</t>
    </rPh>
    <rPh sb="13" eb="15">
      <t>ジコウ</t>
    </rPh>
    <phoneticPr fontId="30"/>
  </si>
  <si>
    <t>財務端末の操作方法</t>
    <rPh sb="0" eb="2">
      <t>ザイム</t>
    </rPh>
    <rPh sb="2" eb="4">
      <t>タンマツ</t>
    </rPh>
    <rPh sb="5" eb="7">
      <t>ソウサ</t>
    </rPh>
    <rPh sb="7" eb="9">
      <t>ホウホウ</t>
    </rPh>
    <phoneticPr fontId="30"/>
  </si>
  <si>
    <t>福井県教委</t>
    <rPh sb="0" eb="3">
      <t>フクイケン</t>
    </rPh>
    <rPh sb="3" eb="5">
      <t>キョウイ</t>
    </rPh>
    <phoneticPr fontId="2"/>
  </si>
  <si>
    <t>県春季学校事務研究会(県事研）</t>
    <phoneticPr fontId="2"/>
  </si>
  <si>
    <t>福井県の教育施策</t>
    <rPh sb="0" eb="3">
      <t>フクイケン</t>
    </rPh>
    <rPh sb="4" eb="6">
      <t>キョウイク</t>
    </rPh>
    <rPh sb="6" eb="8">
      <t>シサク</t>
    </rPh>
    <phoneticPr fontId="2"/>
  </si>
  <si>
    <t>県教委指導</t>
    <phoneticPr fontId="2"/>
  </si>
  <si>
    <t>教職員の服務</t>
    <rPh sb="0" eb="3">
      <t>キョウショクイン</t>
    </rPh>
    <rPh sb="4" eb="6">
      <t>フクム</t>
    </rPh>
    <phoneticPr fontId="2"/>
  </si>
  <si>
    <t>新採用者研修</t>
    <rPh sb="0" eb="4">
      <t>シンサイヨウシャ</t>
    </rPh>
    <rPh sb="4" eb="6">
      <t>ケンシュウ</t>
    </rPh>
    <phoneticPr fontId="30"/>
  </si>
  <si>
    <t>○○市の教育について</t>
    <rPh sb="2" eb="3">
      <t>シ</t>
    </rPh>
    <rPh sb="4" eb="6">
      <t>キョウイク</t>
    </rPh>
    <phoneticPr fontId="30"/>
  </si>
  <si>
    <t>県職員新規採用職員研修（中期）</t>
    <rPh sb="0" eb="1">
      <t>ケン</t>
    </rPh>
    <rPh sb="1" eb="3">
      <t>ショクイン</t>
    </rPh>
    <rPh sb="3" eb="5">
      <t>シンキ</t>
    </rPh>
    <rPh sb="5" eb="7">
      <t>サイヨウ</t>
    </rPh>
    <rPh sb="7" eb="9">
      <t>ショクイン</t>
    </rPh>
    <rPh sb="9" eb="11">
      <t>ケンシュウ</t>
    </rPh>
    <rPh sb="12" eb="14">
      <t>チュウキ</t>
    </rPh>
    <phoneticPr fontId="30"/>
  </si>
  <si>
    <t>福井地域学</t>
    <rPh sb="0" eb="2">
      <t>フクイ</t>
    </rPh>
    <rPh sb="2" eb="4">
      <t>チイキ</t>
    </rPh>
    <rPh sb="4" eb="5">
      <t>ガク</t>
    </rPh>
    <phoneticPr fontId="30"/>
  </si>
  <si>
    <t>ビジネス文書作成</t>
    <rPh sb="4" eb="6">
      <t>ブンショ</t>
    </rPh>
    <rPh sb="6" eb="8">
      <t>サクセイ</t>
    </rPh>
    <phoneticPr fontId="30"/>
  </si>
  <si>
    <t>人権意識の向上</t>
    <rPh sb="0" eb="2">
      <t>ジンケン</t>
    </rPh>
    <rPh sb="2" eb="4">
      <t>イシキ</t>
    </rPh>
    <rPh sb="5" eb="7">
      <t>コウジョウ</t>
    </rPh>
    <phoneticPr fontId="30"/>
  </si>
  <si>
    <t>仕事のルール・進め方</t>
    <rPh sb="0" eb="2">
      <t>シゴト</t>
    </rPh>
    <rPh sb="7" eb="8">
      <t>スス</t>
    </rPh>
    <rPh sb="9" eb="10">
      <t>カタ</t>
    </rPh>
    <phoneticPr fontId="30"/>
  </si>
  <si>
    <t>事務職員の職務・標準的職務表について</t>
    <rPh sb="0" eb="2">
      <t>ジム</t>
    </rPh>
    <rPh sb="2" eb="4">
      <t>ショクイン</t>
    </rPh>
    <rPh sb="5" eb="7">
      <t>ショクム</t>
    </rPh>
    <rPh sb="8" eb="11">
      <t>ヒョウジュンテキ</t>
    </rPh>
    <rPh sb="11" eb="14">
      <t>ショクムヒョウ</t>
    </rPh>
    <phoneticPr fontId="2"/>
  </si>
  <si>
    <t>給与関係</t>
    <rPh sb="0" eb="2">
      <t>キュウヨ</t>
    </rPh>
    <rPh sb="2" eb="4">
      <t>カンケイ</t>
    </rPh>
    <phoneticPr fontId="2"/>
  </si>
  <si>
    <t>旅費関係</t>
    <rPh sb="0" eb="2">
      <t>リョヒ</t>
    </rPh>
    <rPh sb="2" eb="4">
      <t>カンケイ</t>
    </rPh>
    <phoneticPr fontId="2"/>
  </si>
  <si>
    <t>福利厚生</t>
    <rPh sb="0" eb="2">
      <t>フクリ</t>
    </rPh>
    <rPh sb="2" eb="4">
      <t>コウセイ</t>
    </rPh>
    <phoneticPr fontId="2"/>
  </si>
  <si>
    <t>パワーアップ研修</t>
    <rPh sb="6" eb="8">
      <t>ケンシュウ</t>
    </rPh>
    <phoneticPr fontId="30"/>
  </si>
  <si>
    <t>仕事の効率化とタイムマネジメント</t>
    <rPh sb="0" eb="2">
      <t>シゴト</t>
    </rPh>
    <rPh sb="3" eb="6">
      <t>コウリツカ</t>
    </rPh>
    <phoneticPr fontId="30"/>
  </si>
  <si>
    <t>学校事務職員研修会</t>
    <rPh sb="0" eb="2">
      <t>ガッコウ</t>
    </rPh>
    <rPh sb="2" eb="4">
      <t>ジム</t>
    </rPh>
    <rPh sb="4" eb="6">
      <t>ショクイン</t>
    </rPh>
    <rPh sb="6" eb="9">
      <t>ケンシュウカイ</t>
    </rPh>
    <phoneticPr fontId="2"/>
  </si>
  <si>
    <t>福井県職員等の懲戒の手続き及び効果に関する条例の一部改正</t>
    <rPh sb="0" eb="3">
      <t>フクイケン</t>
    </rPh>
    <rPh sb="3" eb="5">
      <t>ショクイン</t>
    </rPh>
    <rPh sb="5" eb="6">
      <t>トウ</t>
    </rPh>
    <rPh sb="7" eb="9">
      <t>チョウカイ</t>
    </rPh>
    <rPh sb="10" eb="12">
      <t>テツヅ</t>
    </rPh>
    <rPh sb="13" eb="14">
      <t>オヨ</t>
    </rPh>
    <rPh sb="15" eb="17">
      <t>コウカ</t>
    </rPh>
    <rPh sb="18" eb="19">
      <t>カン</t>
    </rPh>
    <rPh sb="21" eb="23">
      <t>ジョウレイ</t>
    </rPh>
    <rPh sb="24" eb="26">
      <t>イチブ</t>
    </rPh>
    <rPh sb="26" eb="28">
      <t>カイセイ</t>
    </rPh>
    <phoneticPr fontId="2"/>
  </si>
  <si>
    <t>福井県教職員等の勤務時間、休暇等に関する情勢施行規則の一部改正</t>
    <rPh sb="0" eb="2">
      <t>フクイ</t>
    </rPh>
    <rPh sb="2" eb="3">
      <t>ケン</t>
    </rPh>
    <rPh sb="3" eb="6">
      <t>キョウショクイン</t>
    </rPh>
    <rPh sb="6" eb="7">
      <t>トウ</t>
    </rPh>
    <rPh sb="8" eb="10">
      <t>キンム</t>
    </rPh>
    <rPh sb="10" eb="12">
      <t>ジカン</t>
    </rPh>
    <rPh sb="13" eb="15">
      <t>キュウカ</t>
    </rPh>
    <rPh sb="15" eb="16">
      <t>トウ</t>
    </rPh>
    <rPh sb="17" eb="18">
      <t>カン</t>
    </rPh>
    <rPh sb="20" eb="22">
      <t>ジョウセイ</t>
    </rPh>
    <rPh sb="22" eb="24">
      <t>セコウ</t>
    </rPh>
    <rPh sb="24" eb="26">
      <t>キソク</t>
    </rPh>
    <rPh sb="27" eb="29">
      <t>イチブ</t>
    </rPh>
    <rPh sb="29" eb="31">
      <t>カイセイ</t>
    </rPh>
    <phoneticPr fontId="2"/>
  </si>
  <si>
    <t>事務指導結果まとめ</t>
    <rPh sb="0" eb="2">
      <t>ジム</t>
    </rPh>
    <rPh sb="2" eb="4">
      <t>シドウ</t>
    </rPh>
    <rPh sb="4" eb="6">
      <t>ケッカ</t>
    </rPh>
    <phoneticPr fontId="30"/>
  </si>
  <si>
    <t>自治研修所</t>
    <rPh sb="0" eb="2">
      <t>ジチ</t>
    </rPh>
    <rPh sb="2" eb="4">
      <t>ケンシュウ</t>
    </rPh>
    <rPh sb="4" eb="5">
      <t>ショ</t>
    </rPh>
    <phoneticPr fontId="30"/>
  </si>
  <si>
    <t>県職員新規採用職員研修（後期）</t>
    <rPh sb="0" eb="1">
      <t>ケン</t>
    </rPh>
    <rPh sb="1" eb="3">
      <t>ショクイン</t>
    </rPh>
    <rPh sb="3" eb="5">
      <t>シンキ</t>
    </rPh>
    <rPh sb="5" eb="7">
      <t>サイヨウ</t>
    </rPh>
    <rPh sb="7" eb="9">
      <t>ショクイン</t>
    </rPh>
    <rPh sb="9" eb="11">
      <t>ケンシュウ</t>
    </rPh>
    <rPh sb="12" eb="14">
      <t>コウキ</t>
    </rPh>
    <phoneticPr fontId="30"/>
  </si>
  <si>
    <t>コミュニケーション（応用）</t>
    <rPh sb="10" eb="12">
      <t>オウヨウ</t>
    </rPh>
    <phoneticPr fontId="2"/>
  </si>
  <si>
    <t>メンタルヘルス</t>
    <phoneticPr fontId="30"/>
  </si>
  <si>
    <t>１月</t>
    <rPh sb="1" eb="2">
      <t>ガツ</t>
    </rPh>
    <phoneticPr fontId="2"/>
  </si>
  <si>
    <t>事務職員の職務・服務について</t>
    <rPh sb="0" eb="2">
      <t>ジム</t>
    </rPh>
    <rPh sb="2" eb="4">
      <t>ショクイン</t>
    </rPh>
    <rPh sb="5" eb="7">
      <t>ショクム</t>
    </rPh>
    <rPh sb="8" eb="10">
      <t>フクム</t>
    </rPh>
    <phoneticPr fontId="2"/>
  </si>
  <si>
    <t>実践発表</t>
    <rPh sb="0" eb="2">
      <t>ジッセン</t>
    </rPh>
    <rPh sb="2" eb="4">
      <t>ハッピョウ</t>
    </rPh>
    <phoneticPr fontId="2"/>
  </si>
  <si>
    <t>Ⅱ</t>
    <phoneticPr fontId="2"/>
  </si>
  <si>
    <t>校　内　研　修</t>
    <rPh sb="0" eb="1">
      <t>コウ</t>
    </rPh>
    <rPh sb="2" eb="3">
      <t>ナイ</t>
    </rPh>
    <rPh sb="4" eb="5">
      <t>ケン</t>
    </rPh>
    <rPh sb="6" eb="7">
      <t>オサム</t>
    </rPh>
    <phoneticPr fontId="2"/>
  </si>
  <si>
    <t>研修
項目</t>
    <rPh sb="0" eb="2">
      <t>ケンシュウ</t>
    </rPh>
    <rPh sb="3" eb="5">
      <t>コウモク</t>
    </rPh>
    <phoneticPr fontId="2"/>
  </si>
  <si>
    <t>職員会議・校内研修
ほか関係法令等</t>
    <rPh sb="0" eb="2">
      <t>ショクイン</t>
    </rPh>
    <rPh sb="2" eb="4">
      <t>カイギ</t>
    </rPh>
    <rPh sb="5" eb="7">
      <t>コウナイ</t>
    </rPh>
    <rPh sb="7" eb="9">
      <t>ケンシュウ</t>
    </rPh>
    <rPh sb="12" eb="14">
      <t>カンケイ</t>
    </rPh>
    <rPh sb="14" eb="16">
      <t>ホウレイ</t>
    </rPh>
    <rPh sb="16" eb="17">
      <t>トウ</t>
    </rPh>
    <phoneticPr fontId="2"/>
  </si>
  <si>
    <t>リスト１</t>
    <phoneticPr fontId="30"/>
  </si>
  <si>
    <t>研修内容</t>
    <rPh sb="0" eb="2">
      <t>ケンシュウ</t>
    </rPh>
    <rPh sb="2" eb="4">
      <t>ナイヨウ</t>
    </rPh>
    <phoneticPr fontId="32"/>
  </si>
  <si>
    <t>令和</t>
    <rPh sb="0" eb="2">
      <t>レイワ</t>
    </rPh>
    <phoneticPr fontId="34"/>
  </si>
  <si>
    <t>校　内　研　修
(例）</t>
    <rPh sb="0" eb="1">
      <t>コウ</t>
    </rPh>
    <rPh sb="2" eb="3">
      <t>ナイ</t>
    </rPh>
    <rPh sb="4" eb="5">
      <t>ケン</t>
    </rPh>
    <rPh sb="6" eb="7">
      <t>オサム</t>
    </rPh>
    <rPh sb="9" eb="10">
      <t>レイ</t>
    </rPh>
    <phoneticPr fontId="2"/>
  </si>
  <si>
    <t>学校経営（スクールプラン・学校教育目標）</t>
  </si>
  <si>
    <t>職員会議
ほか関係法令等</t>
    <rPh sb="0" eb="2">
      <t>ショクイン</t>
    </rPh>
    <rPh sb="2" eb="4">
      <t>カイギ</t>
    </rPh>
    <rPh sb="7" eb="9">
      <t>カンケイ</t>
    </rPh>
    <rPh sb="9" eb="11">
      <t>ホウレイ</t>
    </rPh>
    <rPh sb="11" eb="12">
      <t>トウ</t>
    </rPh>
    <phoneticPr fontId="2"/>
  </si>
  <si>
    <t>規範意識と服務</t>
  </si>
  <si>
    <t>職員会議</t>
    <rPh sb="0" eb="2">
      <t>ショクイン</t>
    </rPh>
    <rPh sb="2" eb="4">
      <t>カイギ</t>
    </rPh>
    <phoneticPr fontId="34"/>
  </si>
  <si>
    <t>文書管理の概要・作成と処理</t>
  </si>
  <si>
    <t>学校管理規則（文書管理規程）</t>
    <rPh sb="0" eb="2">
      <t>ガッコウ</t>
    </rPh>
    <rPh sb="2" eb="4">
      <t>カンリ</t>
    </rPh>
    <rPh sb="4" eb="6">
      <t>キソク</t>
    </rPh>
    <rPh sb="7" eb="9">
      <t>ブンショ</t>
    </rPh>
    <rPh sb="9" eb="11">
      <t>カンリ</t>
    </rPh>
    <rPh sb="11" eb="13">
      <t>キテイ</t>
    </rPh>
    <phoneticPr fontId="34"/>
  </si>
  <si>
    <t>来客・保護者対応（接遇）</t>
  </si>
  <si>
    <t>電話対応・職員間連絡（接遇）</t>
  </si>
  <si>
    <t>本校の特色と教育課程についての理解</t>
  </si>
  <si>
    <t>危機管理と防災対策</t>
  </si>
  <si>
    <t>学校行事</t>
  </si>
  <si>
    <t>学校教育法施行規則・学校管理規則</t>
    <rPh sb="0" eb="2">
      <t>ガッコウ</t>
    </rPh>
    <rPh sb="2" eb="4">
      <t>キョウイク</t>
    </rPh>
    <rPh sb="4" eb="5">
      <t>ホウ</t>
    </rPh>
    <rPh sb="5" eb="7">
      <t>セコウ</t>
    </rPh>
    <rPh sb="7" eb="9">
      <t>キソク</t>
    </rPh>
    <rPh sb="10" eb="12">
      <t>ガッコウ</t>
    </rPh>
    <rPh sb="12" eb="14">
      <t>カンリ</t>
    </rPh>
    <rPh sb="14" eb="16">
      <t>キソク</t>
    </rPh>
    <phoneticPr fontId="34"/>
  </si>
  <si>
    <t>予算の編成・執行・決算</t>
  </si>
  <si>
    <t>情報モラルとセキュリティ</t>
  </si>
  <si>
    <t>情報公開・個人情報保護条例</t>
    <rPh sb="0" eb="2">
      <t>ジョウホウ</t>
    </rPh>
    <rPh sb="2" eb="4">
      <t>コウカイ</t>
    </rPh>
    <rPh sb="5" eb="7">
      <t>コジン</t>
    </rPh>
    <rPh sb="7" eb="9">
      <t>ジョウホウ</t>
    </rPh>
    <rPh sb="9" eb="11">
      <t>ホゴ</t>
    </rPh>
    <rPh sb="11" eb="13">
      <t>ジョウレイ</t>
    </rPh>
    <phoneticPr fontId="34"/>
  </si>
  <si>
    <t>個人情報保護</t>
  </si>
  <si>
    <t>事務指導について</t>
  </si>
  <si>
    <t>教育環境の整備</t>
  </si>
  <si>
    <t>就学援助・就学奨励制度</t>
  </si>
  <si>
    <t>就学困難な児童及び生徒に係る就学奨励についての国の援助に関する法律</t>
    <rPh sb="0" eb="2">
      <t>シュウガク</t>
    </rPh>
    <rPh sb="2" eb="4">
      <t>コンナン</t>
    </rPh>
    <rPh sb="5" eb="7">
      <t>ジドウ</t>
    </rPh>
    <rPh sb="7" eb="8">
      <t>オヨ</t>
    </rPh>
    <rPh sb="9" eb="11">
      <t>セイト</t>
    </rPh>
    <rPh sb="12" eb="13">
      <t>カカ</t>
    </rPh>
    <rPh sb="14" eb="16">
      <t>シュウガク</t>
    </rPh>
    <rPh sb="16" eb="18">
      <t>ショウレイ</t>
    </rPh>
    <rPh sb="23" eb="24">
      <t>クニ</t>
    </rPh>
    <rPh sb="25" eb="27">
      <t>エンジョ</t>
    </rPh>
    <rPh sb="28" eb="29">
      <t>カン</t>
    </rPh>
    <rPh sb="31" eb="33">
      <t>ホウリツ</t>
    </rPh>
    <phoneticPr fontId="34"/>
  </si>
  <si>
    <t>学校評議員・ＰＴＡ組織と学校運営</t>
  </si>
  <si>
    <t>施設設備管理・予算要求</t>
  </si>
  <si>
    <t>施設の維持管理（予算関係）</t>
  </si>
  <si>
    <t>予算要求資料の作成</t>
  </si>
  <si>
    <t>教科書制度の概要</t>
  </si>
  <si>
    <t>義務教育諸学校の教科用図書の無償措置に関する法律</t>
    <rPh sb="0" eb="2">
      <t>ギム</t>
    </rPh>
    <rPh sb="2" eb="4">
      <t>キョウイク</t>
    </rPh>
    <rPh sb="4" eb="5">
      <t>ショ</t>
    </rPh>
    <rPh sb="5" eb="7">
      <t>ガッコウ</t>
    </rPh>
    <rPh sb="8" eb="11">
      <t>キョウカヨウ</t>
    </rPh>
    <rPh sb="11" eb="13">
      <t>トショ</t>
    </rPh>
    <rPh sb="14" eb="16">
      <t>ムショウ</t>
    </rPh>
    <rPh sb="16" eb="18">
      <t>ソチ</t>
    </rPh>
    <rPh sb="19" eb="20">
      <t>カン</t>
    </rPh>
    <rPh sb="22" eb="24">
      <t>ホウリツ</t>
    </rPh>
    <phoneticPr fontId="34"/>
  </si>
  <si>
    <t>就学時健康診断・入学通知</t>
  </si>
  <si>
    <t>地域学区の特色</t>
  </si>
  <si>
    <t>学校保健関係・スポーツ振興センター関係</t>
  </si>
  <si>
    <t>事P2261～</t>
    <rPh sb="0" eb="1">
      <t>コト</t>
    </rPh>
    <phoneticPr fontId="34"/>
  </si>
  <si>
    <t>学校給食関係</t>
  </si>
  <si>
    <t>事P2322～</t>
    <rPh sb="0" eb="1">
      <t>コト</t>
    </rPh>
    <phoneticPr fontId="34"/>
  </si>
  <si>
    <t>特別支援教育について</t>
  </si>
  <si>
    <t>児童生徒理解</t>
    <rPh sb="0" eb="2">
      <t>ジドウ</t>
    </rPh>
    <rPh sb="2" eb="4">
      <t>セイト</t>
    </rPh>
    <rPh sb="4" eb="6">
      <t>リカイ</t>
    </rPh>
    <phoneticPr fontId="34"/>
  </si>
  <si>
    <t>分限・ハラスメント防止</t>
  </si>
  <si>
    <t>事P1262～</t>
    <rPh sb="0" eb="1">
      <t>コト</t>
    </rPh>
    <phoneticPr fontId="34"/>
  </si>
  <si>
    <t>学校評価を活かした学校改善</t>
  </si>
  <si>
    <t>学校教育法施行規則第66～68条</t>
    <rPh sb="0" eb="2">
      <t>ガッコウ</t>
    </rPh>
    <rPh sb="2" eb="4">
      <t>キョウイク</t>
    </rPh>
    <rPh sb="4" eb="5">
      <t>ホウ</t>
    </rPh>
    <rPh sb="5" eb="7">
      <t>セコウ</t>
    </rPh>
    <rPh sb="7" eb="9">
      <t>キソク</t>
    </rPh>
    <rPh sb="9" eb="10">
      <t>ダイ</t>
    </rPh>
    <rPh sb="15" eb="16">
      <t>ジョウ</t>
    </rPh>
    <phoneticPr fontId="34"/>
  </si>
  <si>
    <t>監査・検査に関すること</t>
  </si>
  <si>
    <t>地方自治法・会計検査院法</t>
    <rPh sb="0" eb="2">
      <t>チホウ</t>
    </rPh>
    <rPh sb="2" eb="4">
      <t>ジチ</t>
    </rPh>
    <rPh sb="4" eb="5">
      <t>ホウ</t>
    </rPh>
    <rPh sb="6" eb="8">
      <t>カイケイ</t>
    </rPh>
    <rPh sb="8" eb="10">
      <t>ケンサ</t>
    </rPh>
    <rPh sb="10" eb="11">
      <t>イン</t>
    </rPh>
    <rPh sb="11" eb="12">
      <t>ホウ</t>
    </rPh>
    <phoneticPr fontId="34"/>
  </si>
  <si>
    <t>自己評価・成果と課題</t>
  </si>
  <si>
    <t>学教法施規第66～68条・教職員評価システム</t>
    <rPh sb="0" eb="1">
      <t>ガク</t>
    </rPh>
    <rPh sb="1" eb="3">
      <t>キョウホウ</t>
    </rPh>
    <rPh sb="3" eb="4">
      <t>シ</t>
    </rPh>
    <rPh sb="4" eb="5">
      <t>ノリ</t>
    </rPh>
    <rPh sb="5" eb="6">
      <t>ダイ</t>
    </rPh>
    <rPh sb="11" eb="12">
      <t>ジョウ</t>
    </rPh>
    <rPh sb="13" eb="16">
      <t>キョウショクイン</t>
    </rPh>
    <rPh sb="16" eb="18">
      <t>ヒョウカ</t>
    </rPh>
    <phoneticPr fontId="34"/>
  </si>
  <si>
    <t>学校における事務職員の役割</t>
  </si>
  <si>
    <t>職員との連携・協働について</t>
  </si>
  <si>
    <t>地域との連携・協働について</t>
  </si>
  <si>
    <t>Ⅲ</t>
    <phoneticPr fontId="2"/>
  </si>
  <si>
    <t>指導事務職員
共同実施</t>
    <rPh sb="0" eb="2">
      <t>シドウ</t>
    </rPh>
    <rPh sb="2" eb="4">
      <t>ジム</t>
    </rPh>
    <rPh sb="4" eb="6">
      <t>ショクイン</t>
    </rPh>
    <rPh sb="7" eb="9">
      <t>キョウドウ</t>
    </rPh>
    <rPh sb="9" eb="11">
      <t>ジッシ</t>
    </rPh>
    <phoneticPr fontId="2"/>
  </si>
  <si>
    <t>研修項目</t>
    <rPh sb="0" eb="2">
      <t>ケンシュウ</t>
    </rPh>
    <rPh sb="2" eb="4">
      <t>コウモク</t>
    </rPh>
    <phoneticPr fontId="2"/>
  </si>
  <si>
    <t>福井県教育事務提要関係
ほか関係法令等</t>
    <rPh sb="0" eb="3">
      <t>フクイケン</t>
    </rPh>
    <rPh sb="3" eb="5">
      <t>キョウイク</t>
    </rPh>
    <rPh sb="5" eb="7">
      <t>ジム</t>
    </rPh>
    <rPh sb="7" eb="9">
      <t>テイヨウ</t>
    </rPh>
    <rPh sb="9" eb="11">
      <t>カンケイ</t>
    </rPh>
    <rPh sb="14" eb="16">
      <t>カンケイ</t>
    </rPh>
    <rPh sb="16" eb="18">
      <t>ホウレイ</t>
    </rPh>
    <rPh sb="18" eb="19">
      <t>トウ</t>
    </rPh>
    <phoneticPr fontId="2"/>
  </si>
  <si>
    <t>指導事務職員
共同実施
（例）</t>
    <rPh sb="0" eb="2">
      <t>シドウ</t>
    </rPh>
    <rPh sb="2" eb="4">
      <t>ジム</t>
    </rPh>
    <rPh sb="4" eb="6">
      <t>ショクイン</t>
    </rPh>
    <rPh sb="7" eb="9">
      <t>キョウドウ</t>
    </rPh>
    <rPh sb="9" eb="11">
      <t>ジッシ</t>
    </rPh>
    <rPh sb="13" eb="14">
      <t>レイ</t>
    </rPh>
    <phoneticPr fontId="2"/>
  </si>
  <si>
    <t>情報管理・危機管理</t>
  </si>
  <si>
    <t>給与体系</t>
  </si>
  <si>
    <t>事P1431～</t>
    <rPh sb="0" eb="1">
      <t>ジ</t>
    </rPh>
    <phoneticPr fontId="34"/>
  </si>
  <si>
    <t>諸手当概要・認定手続・電算入力</t>
  </si>
  <si>
    <t>事P1485～</t>
    <rPh sb="0" eb="1">
      <t>ジ</t>
    </rPh>
    <phoneticPr fontId="34"/>
  </si>
  <si>
    <t>旅費請求概要</t>
  </si>
  <si>
    <t>事528～、P2015</t>
    <rPh sb="0" eb="1">
      <t>ジ</t>
    </rPh>
    <phoneticPr fontId="34"/>
  </si>
  <si>
    <t>教職員の福利厚生</t>
  </si>
  <si>
    <t>事P2941</t>
    <rPh sb="0" eb="1">
      <t>ジ</t>
    </rPh>
    <phoneticPr fontId="34"/>
  </si>
  <si>
    <t>物品の購入・維持管理・廃棄・台帳整理</t>
  </si>
  <si>
    <t>学校管理規則</t>
    <rPh sb="0" eb="2">
      <t>ガッコウ</t>
    </rPh>
    <rPh sb="2" eb="4">
      <t>カンリ</t>
    </rPh>
    <rPh sb="4" eb="6">
      <t>キソク</t>
    </rPh>
    <phoneticPr fontId="34"/>
  </si>
  <si>
    <t>就学援助・就学奨励事務</t>
  </si>
  <si>
    <t>職員の休暇・休職・出勤簿・休暇簿管理</t>
  </si>
  <si>
    <t>事P1071～</t>
    <rPh sb="0" eb="1">
      <t>ジ</t>
    </rPh>
    <phoneticPr fontId="34"/>
  </si>
  <si>
    <t>学校徴収金・学校諸会計</t>
  </si>
  <si>
    <t>学校基本調査</t>
  </si>
  <si>
    <t>統計法・学校基本調査規則・学校基本調査の手引</t>
    <rPh sb="0" eb="2">
      <t>トウケイ</t>
    </rPh>
    <rPh sb="2" eb="3">
      <t>ホウ</t>
    </rPh>
    <rPh sb="4" eb="6">
      <t>ガッコウ</t>
    </rPh>
    <rPh sb="6" eb="8">
      <t>キホン</t>
    </rPh>
    <rPh sb="8" eb="10">
      <t>チョウサ</t>
    </rPh>
    <rPh sb="10" eb="12">
      <t>キソク</t>
    </rPh>
    <rPh sb="13" eb="15">
      <t>ガッコウ</t>
    </rPh>
    <rPh sb="15" eb="17">
      <t>キホン</t>
    </rPh>
    <rPh sb="17" eb="19">
      <t>チョウサ</t>
    </rPh>
    <rPh sb="20" eb="22">
      <t>テビ</t>
    </rPh>
    <phoneticPr fontId="34"/>
  </si>
  <si>
    <t>事：第4章教職員の給与および旅費　P1431～</t>
    <rPh sb="0" eb="1">
      <t>ジ</t>
    </rPh>
    <rPh sb="2" eb="3">
      <t>ダイ</t>
    </rPh>
    <rPh sb="4" eb="5">
      <t>ショウ</t>
    </rPh>
    <rPh sb="5" eb="8">
      <t>キョウショクイン</t>
    </rPh>
    <rPh sb="9" eb="11">
      <t>キュウヨ</t>
    </rPh>
    <rPh sb="14" eb="16">
      <t>リョヒ</t>
    </rPh>
    <phoneticPr fontId="34"/>
  </si>
  <si>
    <t>児童手当</t>
  </si>
  <si>
    <t>事P1918～</t>
    <rPh sb="0" eb="1">
      <t>ジ</t>
    </rPh>
    <phoneticPr fontId="34"/>
  </si>
  <si>
    <t>備品整理・予算要求関係</t>
  </si>
  <si>
    <t>諸帳簿整備</t>
  </si>
  <si>
    <t>地域・保護者対応（接遇）</t>
  </si>
  <si>
    <t>児童生徒の転出入</t>
  </si>
  <si>
    <t>学校基本法施行令第4条</t>
    <rPh sb="0" eb="2">
      <t>ガッコウ</t>
    </rPh>
    <rPh sb="2" eb="4">
      <t>キホン</t>
    </rPh>
    <rPh sb="4" eb="5">
      <t>ホウ</t>
    </rPh>
    <rPh sb="5" eb="7">
      <t>セコウ</t>
    </rPh>
    <rPh sb="7" eb="8">
      <t>レイ</t>
    </rPh>
    <rPh sb="8" eb="9">
      <t>ダイ</t>
    </rPh>
    <rPh sb="10" eb="11">
      <t>ジョウ</t>
    </rPh>
    <phoneticPr fontId="34"/>
  </si>
  <si>
    <t>教科用図書</t>
  </si>
  <si>
    <t>教科書無償法・無償措置法</t>
    <rPh sb="0" eb="3">
      <t>キョウカショ</t>
    </rPh>
    <rPh sb="3" eb="5">
      <t>ムショウ</t>
    </rPh>
    <rPh sb="5" eb="6">
      <t>ホウ</t>
    </rPh>
    <rPh sb="7" eb="9">
      <t>ムショウ</t>
    </rPh>
    <rPh sb="9" eb="12">
      <t>ソチホウ</t>
    </rPh>
    <phoneticPr fontId="34"/>
  </si>
  <si>
    <t>調査統計・月報</t>
  </si>
  <si>
    <t>事P199～</t>
    <rPh sb="0" eb="1">
      <t>ジ</t>
    </rPh>
    <phoneticPr fontId="34"/>
  </si>
  <si>
    <t>共済組合・教職員互助会</t>
  </si>
  <si>
    <t>事2941～</t>
    <rPh sb="0" eb="1">
      <t>ジ</t>
    </rPh>
    <phoneticPr fontId="34"/>
  </si>
  <si>
    <t>年末調整</t>
  </si>
  <si>
    <t>所得税法</t>
    <rPh sb="0" eb="2">
      <t>ショトク</t>
    </rPh>
    <rPh sb="2" eb="4">
      <t>ゼイホウ</t>
    </rPh>
    <phoneticPr fontId="34"/>
  </si>
  <si>
    <t>公務災害</t>
  </si>
  <si>
    <t>事P2797～</t>
    <rPh sb="0" eb="1">
      <t>ジ</t>
    </rPh>
    <phoneticPr fontId="34"/>
  </si>
  <si>
    <t>学齢簿関係</t>
  </si>
  <si>
    <t>学校教育法施行令・学校教育法施行規則</t>
    <rPh sb="0" eb="2">
      <t>ガッコウ</t>
    </rPh>
    <rPh sb="2" eb="4">
      <t>キョウイク</t>
    </rPh>
    <rPh sb="4" eb="5">
      <t>ホウ</t>
    </rPh>
    <rPh sb="5" eb="7">
      <t>セコウ</t>
    </rPh>
    <rPh sb="7" eb="8">
      <t>レイ</t>
    </rPh>
    <rPh sb="9" eb="11">
      <t>ガッコウ</t>
    </rPh>
    <rPh sb="11" eb="13">
      <t>キョウイク</t>
    </rPh>
    <rPh sb="13" eb="14">
      <t>ホウ</t>
    </rPh>
    <rPh sb="14" eb="16">
      <t>セコウ</t>
    </rPh>
    <rPh sb="16" eb="18">
      <t>キソク</t>
    </rPh>
    <phoneticPr fontId="34"/>
  </si>
  <si>
    <t>事務処理規程　学校保健安全法・学教法施令、同施規則</t>
    <rPh sb="0" eb="2">
      <t>ジム</t>
    </rPh>
    <rPh sb="2" eb="4">
      <t>ショリ</t>
    </rPh>
    <rPh sb="4" eb="6">
      <t>キテイ</t>
    </rPh>
    <rPh sb="7" eb="9">
      <t>ガッコウ</t>
    </rPh>
    <rPh sb="9" eb="11">
      <t>ホケン</t>
    </rPh>
    <rPh sb="11" eb="14">
      <t>アンゼンホウ</t>
    </rPh>
    <rPh sb="15" eb="16">
      <t>ガク</t>
    </rPh>
    <rPh sb="16" eb="17">
      <t>キョウ</t>
    </rPh>
    <rPh sb="17" eb="19">
      <t>ホウセ</t>
    </rPh>
    <rPh sb="19" eb="20">
      <t>レイ</t>
    </rPh>
    <rPh sb="21" eb="22">
      <t>ドウ</t>
    </rPh>
    <rPh sb="22" eb="23">
      <t>シ</t>
    </rPh>
    <rPh sb="23" eb="25">
      <t>キソク</t>
    </rPh>
    <phoneticPr fontId="34"/>
  </si>
  <si>
    <t>休暇関係</t>
  </si>
  <si>
    <t>事P1105～</t>
    <rPh sb="0" eb="1">
      <t>ジ</t>
    </rPh>
    <phoneticPr fontId="34"/>
  </si>
  <si>
    <t>年末調整と確定申告</t>
  </si>
  <si>
    <t>社会保険関係</t>
  </si>
  <si>
    <t>健康保険法・雇用保険法・厚生年金保険法</t>
    <rPh sb="0" eb="2">
      <t>ケンコウ</t>
    </rPh>
    <rPh sb="2" eb="4">
      <t>ホケン</t>
    </rPh>
    <rPh sb="4" eb="5">
      <t>ホウ</t>
    </rPh>
    <rPh sb="6" eb="8">
      <t>コヨウ</t>
    </rPh>
    <rPh sb="8" eb="11">
      <t>ホケンホウ</t>
    </rPh>
    <rPh sb="12" eb="14">
      <t>コウセイ</t>
    </rPh>
    <rPh sb="14" eb="16">
      <t>ネンキン</t>
    </rPh>
    <rPh sb="16" eb="19">
      <t>ホケンホウ</t>
    </rPh>
    <phoneticPr fontId="34"/>
  </si>
  <si>
    <t>育児休業関係</t>
  </si>
  <si>
    <t>福井県職員の育児休業等に関する条例　事P1172～</t>
    <rPh sb="0" eb="3">
      <t>フクイケン</t>
    </rPh>
    <rPh sb="3" eb="5">
      <t>ショクイン</t>
    </rPh>
    <rPh sb="6" eb="8">
      <t>イクジ</t>
    </rPh>
    <rPh sb="8" eb="10">
      <t>キュウギョウ</t>
    </rPh>
    <rPh sb="10" eb="11">
      <t>トウ</t>
    </rPh>
    <rPh sb="12" eb="13">
      <t>カン</t>
    </rPh>
    <rPh sb="15" eb="17">
      <t>ジョウレイ</t>
    </rPh>
    <rPh sb="18" eb="19">
      <t>ジ</t>
    </rPh>
    <phoneticPr fontId="2"/>
  </si>
  <si>
    <t>事P3981～</t>
    <rPh sb="0" eb="1">
      <t>ジ</t>
    </rPh>
    <phoneticPr fontId="34"/>
  </si>
  <si>
    <t>学校管理規則（教材の取扱等）</t>
    <rPh sb="0" eb="2">
      <t>ガッコウ</t>
    </rPh>
    <rPh sb="2" eb="4">
      <t>カンリ</t>
    </rPh>
    <rPh sb="4" eb="6">
      <t>キソク</t>
    </rPh>
    <rPh sb="7" eb="9">
      <t>キョウザイ</t>
    </rPh>
    <rPh sb="10" eb="12">
      <t>トリアツカ</t>
    </rPh>
    <rPh sb="12" eb="13">
      <t>トウ</t>
    </rPh>
    <phoneticPr fontId="34"/>
  </si>
  <si>
    <t>自己評価・事務部評価</t>
  </si>
  <si>
    <t>学校教育法施行規則第66～68条・教職員評価システム</t>
    <rPh sb="0" eb="2">
      <t>ガッコウ</t>
    </rPh>
    <rPh sb="2" eb="4">
      <t>キョウイク</t>
    </rPh>
    <rPh sb="4" eb="5">
      <t>ホウ</t>
    </rPh>
    <rPh sb="5" eb="7">
      <t>セコウ</t>
    </rPh>
    <rPh sb="7" eb="9">
      <t>キソク</t>
    </rPh>
    <rPh sb="9" eb="10">
      <t>ダイ</t>
    </rPh>
    <rPh sb="15" eb="16">
      <t>ジョウ</t>
    </rPh>
    <rPh sb="17" eb="20">
      <t>キョウショクイン</t>
    </rPh>
    <rPh sb="20" eb="22">
      <t>ヒョウカ</t>
    </rPh>
    <phoneticPr fontId="34"/>
  </si>
  <si>
    <t>教職員の採用・異動・退職事務</t>
  </si>
  <si>
    <t>事P1265.18～</t>
    <rPh sb="0" eb="1">
      <t>ジ</t>
    </rPh>
    <phoneticPr fontId="34"/>
  </si>
  <si>
    <t>Ⅳ</t>
    <phoneticPr fontId="2"/>
  </si>
  <si>
    <t>学  校  名</t>
    <rPh sb="0" eb="1">
      <t>ガク</t>
    </rPh>
    <rPh sb="3" eb="4">
      <t>コウ</t>
    </rPh>
    <rPh sb="6" eb="7">
      <t>メイ</t>
    </rPh>
    <phoneticPr fontId="2"/>
  </si>
  <si>
    <t>校  長  名</t>
    <rPh sb="0" eb="1">
      <t>コウ</t>
    </rPh>
    <rPh sb="3" eb="4">
      <t>チョウ</t>
    </rPh>
    <rPh sb="6" eb="7">
      <t>メイ</t>
    </rPh>
    <phoneticPr fontId="2"/>
  </si>
  <si>
    <t>指導事務職員名(学校名）</t>
    <rPh sb="0" eb="2">
      <t>シドウ</t>
    </rPh>
    <rPh sb="2" eb="4">
      <t>ジム</t>
    </rPh>
    <rPh sb="4" eb="6">
      <t>ショクイン</t>
    </rPh>
    <rPh sb="6" eb="7">
      <t>メイ</t>
    </rPh>
    <rPh sb="8" eb="11">
      <t>ガッコウメイ</t>
    </rPh>
    <phoneticPr fontId="2"/>
  </si>
  <si>
    <t>新採用事務職員名</t>
    <rPh sb="0" eb="3">
      <t>シンサイヨウ</t>
    </rPh>
    <rPh sb="3" eb="5">
      <t>ジム</t>
    </rPh>
    <rPh sb="5" eb="7">
      <t>ショクイン</t>
    </rPh>
    <rPh sb="7" eb="8">
      <t>メイ</t>
    </rPh>
    <phoneticPr fontId="2"/>
  </si>
  <si>
    <t>■　初任者</t>
    <rPh sb="2" eb="5">
      <t>ショニンシャ</t>
    </rPh>
    <phoneticPr fontId="2"/>
  </si>
  <si>
    <t>〔研修で学んだこと〕</t>
    <rPh sb="1" eb="3">
      <t>ケンシュウ</t>
    </rPh>
    <rPh sb="4" eb="5">
      <t>マナ</t>
    </rPh>
    <phoneticPr fontId="2"/>
  </si>
  <si>
    <t>〔今後の目標や抱負〕</t>
    <rPh sb="1" eb="3">
      <t>コンゴ</t>
    </rPh>
    <rPh sb="4" eb="6">
      <t>モクヒョウ</t>
    </rPh>
    <rPh sb="7" eb="9">
      <t>ホウフ</t>
    </rPh>
    <phoneticPr fontId="2"/>
  </si>
  <si>
    <t>■　指導事務職員所見</t>
    <rPh sb="2" eb="4">
      <t>シドウ</t>
    </rPh>
    <rPh sb="4" eb="6">
      <t>ジム</t>
    </rPh>
    <rPh sb="6" eb="8">
      <t>ショクイン</t>
    </rPh>
    <rPh sb="8" eb="10">
      <t>ショケン</t>
    </rPh>
    <phoneticPr fontId="2"/>
  </si>
  <si>
    <t>■　校長所見</t>
    <rPh sb="2" eb="4">
      <t>コウチョウ</t>
    </rPh>
    <rPh sb="4" eb="6">
      <t>ショケン</t>
    </rPh>
    <phoneticPr fontId="2"/>
  </si>
  <si>
    <t>【リスト１】</t>
    <phoneticPr fontId="32"/>
  </si>
  <si>
    <t>研修項目</t>
    <rPh sb="0" eb="2">
      <t>ケンシュウ</t>
    </rPh>
    <rPh sb="2" eb="4">
      <t>コウモク</t>
    </rPh>
    <phoneticPr fontId="32"/>
  </si>
  <si>
    <t>区分</t>
    <rPh sb="0" eb="2">
      <t>クブン</t>
    </rPh>
    <phoneticPr fontId="32"/>
  </si>
  <si>
    <t>学校経営（スクールプラン・学校教育目標）</t>
    <rPh sb="0" eb="2">
      <t>ガッコウ</t>
    </rPh>
    <rPh sb="2" eb="4">
      <t>ケイエイ</t>
    </rPh>
    <rPh sb="13" eb="15">
      <t>ガッコウ</t>
    </rPh>
    <rPh sb="15" eb="17">
      <t>キョウイク</t>
    </rPh>
    <rPh sb="17" eb="19">
      <t>モクヒョウ</t>
    </rPh>
    <phoneticPr fontId="2"/>
  </si>
  <si>
    <t>企画運営</t>
    <rPh sb="0" eb="2">
      <t>キカク</t>
    </rPh>
    <rPh sb="2" eb="4">
      <t>ウンエイ</t>
    </rPh>
    <phoneticPr fontId="32"/>
  </si>
  <si>
    <t>学校運営</t>
    <rPh sb="0" eb="2">
      <t>ガッコウ</t>
    </rPh>
    <rPh sb="2" eb="4">
      <t>ウンエイ</t>
    </rPh>
    <phoneticPr fontId="32"/>
  </si>
  <si>
    <t>カリキュラム・マネジメント</t>
    <phoneticPr fontId="32"/>
  </si>
  <si>
    <t>教育活動</t>
    <rPh sb="0" eb="2">
      <t>キョウイク</t>
    </rPh>
    <rPh sb="2" eb="4">
      <t>カツドウ</t>
    </rPh>
    <phoneticPr fontId="32"/>
  </si>
  <si>
    <t>ＩＣＴ活用</t>
    <rPh sb="3" eb="5">
      <t>カツヨウ</t>
    </rPh>
    <phoneticPr fontId="32"/>
  </si>
  <si>
    <t>学校行事</t>
    <rPh sb="0" eb="2">
      <t>ガッコウ</t>
    </rPh>
    <rPh sb="2" eb="4">
      <t>ギョウジ</t>
    </rPh>
    <phoneticPr fontId="32"/>
  </si>
  <si>
    <t>学校評価を活かした学校改善</t>
    <rPh sb="0" eb="2">
      <t>ガッコウ</t>
    </rPh>
    <rPh sb="2" eb="4">
      <t>ヒョウカ</t>
    </rPh>
    <rPh sb="5" eb="6">
      <t>イ</t>
    </rPh>
    <rPh sb="9" eb="11">
      <t>ガッコウ</t>
    </rPh>
    <rPh sb="11" eb="13">
      <t>カイゼン</t>
    </rPh>
    <phoneticPr fontId="2"/>
  </si>
  <si>
    <t>学校評価</t>
    <rPh sb="0" eb="2">
      <t>ガッコウ</t>
    </rPh>
    <rPh sb="2" eb="4">
      <t>ヒョウカ</t>
    </rPh>
    <phoneticPr fontId="32"/>
  </si>
  <si>
    <t>自己評価・成果と課題</t>
    <rPh sb="0" eb="2">
      <t>ジコ</t>
    </rPh>
    <rPh sb="2" eb="4">
      <t>ヒョウカ</t>
    </rPh>
    <rPh sb="5" eb="7">
      <t>セイカ</t>
    </rPh>
    <rPh sb="8" eb="10">
      <t>カダイ</t>
    </rPh>
    <phoneticPr fontId="32"/>
  </si>
  <si>
    <t>コンプライアンス</t>
    <phoneticPr fontId="32"/>
  </si>
  <si>
    <t>危機管理</t>
    <rPh sb="0" eb="2">
      <t>キキ</t>
    </rPh>
    <rPh sb="2" eb="4">
      <t>カンリ</t>
    </rPh>
    <phoneticPr fontId="32"/>
  </si>
  <si>
    <t>危機管理と防災対策</t>
    <rPh sb="0" eb="2">
      <t>キキ</t>
    </rPh>
    <rPh sb="2" eb="4">
      <t>カンリ</t>
    </rPh>
    <rPh sb="5" eb="7">
      <t>ボウサイ</t>
    </rPh>
    <rPh sb="7" eb="9">
      <t>タイサク</t>
    </rPh>
    <phoneticPr fontId="32"/>
  </si>
  <si>
    <t>安全点検</t>
    <rPh sb="0" eb="2">
      <t>アンゼン</t>
    </rPh>
    <rPh sb="2" eb="4">
      <t>テンケン</t>
    </rPh>
    <phoneticPr fontId="32"/>
  </si>
  <si>
    <t>文書管理の概要・作成と処理</t>
    <rPh sb="0" eb="2">
      <t>ブンショ</t>
    </rPh>
    <rPh sb="2" eb="4">
      <t>カンリ</t>
    </rPh>
    <rPh sb="5" eb="7">
      <t>ガイヨウ</t>
    </rPh>
    <rPh sb="8" eb="10">
      <t>サクセイ</t>
    </rPh>
    <rPh sb="11" eb="13">
      <t>ショリ</t>
    </rPh>
    <phoneticPr fontId="2"/>
  </si>
  <si>
    <t>諸規程の制定</t>
    <rPh sb="0" eb="1">
      <t>ショ</t>
    </rPh>
    <rPh sb="1" eb="3">
      <t>キテイ</t>
    </rPh>
    <rPh sb="4" eb="6">
      <t>セイテイ</t>
    </rPh>
    <phoneticPr fontId="32"/>
  </si>
  <si>
    <t>学校給食関係</t>
    <rPh sb="0" eb="2">
      <t>ガッコウ</t>
    </rPh>
    <rPh sb="2" eb="4">
      <t>キュウショク</t>
    </rPh>
    <rPh sb="4" eb="6">
      <t>カンケイ</t>
    </rPh>
    <phoneticPr fontId="32"/>
  </si>
  <si>
    <t>その他</t>
    <rPh sb="2" eb="3">
      <t>タ</t>
    </rPh>
    <phoneticPr fontId="32"/>
  </si>
  <si>
    <t>学校保健関係・スポーツ振興センター関係</t>
    <rPh sb="0" eb="2">
      <t>ガッコウ</t>
    </rPh>
    <rPh sb="2" eb="4">
      <t>ホケン</t>
    </rPh>
    <rPh sb="4" eb="6">
      <t>カンケイ</t>
    </rPh>
    <rPh sb="11" eb="13">
      <t>シンコウ</t>
    </rPh>
    <rPh sb="17" eb="19">
      <t>カンケイ</t>
    </rPh>
    <phoneticPr fontId="32"/>
  </si>
  <si>
    <t>特別支援教育について</t>
    <rPh sb="0" eb="2">
      <t>トクベツ</t>
    </rPh>
    <rPh sb="2" eb="4">
      <t>シエン</t>
    </rPh>
    <rPh sb="4" eb="6">
      <t>キョウイク</t>
    </rPh>
    <phoneticPr fontId="32"/>
  </si>
  <si>
    <t>学校における事務職員の役割</t>
    <rPh sb="0" eb="2">
      <t>ガッコウ</t>
    </rPh>
    <rPh sb="6" eb="8">
      <t>ジム</t>
    </rPh>
    <rPh sb="8" eb="10">
      <t>ショクイン</t>
    </rPh>
    <rPh sb="11" eb="13">
      <t>ヤクワリ</t>
    </rPh>
    <phoneticPr fontId="32"/>
  </si>
  <si>
    <t>職員との連携・協働について</t>
    <rPh sb="0" eb="2">
      <t>ショクイン</t>
    </rPh>
    <rPh sb="4" eb="6">
      <t>レンケイ</t>
    </rPh>
    <rPh sb="7" eb="9">
      <t>キョウドウ</t>
    </rPh>
    <phoneticPr fontId="32"/>
  </si>
  <si>
    <t>地域との連携・協働について</t>
    <rPh sb="0" eb="2">
      <t>チイキ</t>
    </rPh>
    <rPh sb="4" eb="6">
      <t>レンケイ</t>
    </rPh>
    <rPh sb="7" eb="9">
      <t>キョウドウ</t>
    </rPh>
    <phoneticPr fontId="32"/>
  </si>
  <si>
    <t>諸帳簿整備</t>
    <rPh sb="0" eb="1">
      <t>ショ</t>
    </rPh>
    <rPh sb="1" eb="3">
      <t>チョウボ</t>
    </rPh>
    <rPh sb="3" eb="5">
      <t>セイビ</t>
    </rPh>
    <phoneticPr fontId="32"/>
  </si>
  <si>
    <t>文書</t>
    <rPh sb="0" eb="2">
      <t>ブンショ</t>
    </rPh>
    <phoneticPr fontId="32"/>
  </si>
  <si>
    <t>総務</t>
    <rPh sb="0" eb="2">
      <t>ソウム</t>
    </rPh>
    <phoneticPr fontId="32"/>
  </si>
  <si>
    <t>情報モラルとセキュリティ</t>
    <rPh sb="0" eb="2">
      <t>ジョウホウ</t>
    </rPh>
    <phoneticPr fontId="32"/>
  </si>
  <si>
    <t>情報管理</t>
    <rPh sb="0" eb="2">
      <t>ジョウホウ</t>
    </rPh>
    <rPh sb="2" eb="4">
      <t>カンリ</t>
    </rPh>
    <phoneticPr fontId="32"/>
  </si>
  <si>
    <t>個人情報保護</t>
    <rPh sb="0" eb="2">
      <t>コジン</t>
    </rPh>
    <rPh sb="2" eb="4">
      <t>ジョウホウ</t>
    </rPh>
    <rPh sb="4" eb="6">
      <t>ホゴ</t>
    </rPh>
    <phoneticPr fontId="32"/>
  </si>
  <si>
    <t>情報管理・危機管理</t>
    <rPh sb="0" eb="2">
      <t>ジョウホウ</t>
    </rPh>
    <rPh sb="2" eb="4">
      <t>カンリ</t>
    </rPh>
    <rPh sb="5" eb="7">
      <t>キキ</t>
    </rPh>
    <rPh sb="7" eb="9">
      <t>カンリ</t>
    </rPh>
    <phoneticPr fontId="2"/>
  </si>
  <si>
    <t>学校基本調査</t>
    <rPh sb="0" eb="2">
      <t>ガッコウ</t>
    </rPh>
    <rPh sb="2" eb="4">
      <t>キホン</t>
    </rPh>
    <rPh sb="4" eb="6">
      <t>チョウサ</t>
    </rPh>
    <phoneticPr fontId="32"/>
  </si>
  <si>
    <t>調査統計</t>
    <rPh sb="0" eb="2">
      <t>チョウサ</t>
    </rPh>
    <rPh sb="2" eb="4">
      <t>トウケイ</t>
    </rPh>
    <phoneticPr fontId="32"/>
  </si>
  <si>
    <t>調査統計・月報</t>
    <rPh sb="0" eb="2">
      <t>チョウサ</t>
    </rPh>
    <rPh sb="2" eb="4">
      <t>トウケイ</t>
    </rPh>
    <rPh sb="5" eb="7">
      <t>ゲッポウ</t>
    </rPh>
    <phoneticPr fontId="32"/>
  </si>
  <si>
    <t>来客・保護者対応（接遇）</t>
    <rPh sb="0" eb="2">
      <t>ライキャク</t>
    </rPh>
    <rPh sb="3" eb="6">
      <t>ホゴシャ</t>
    </rPh>
    <rPh sb="6" eb="8">
      <t>タイオウ</t>
    </rPh>
    <rPh sb="9" eb="11">
      <t>セツグウ</t>
    </rPh>
    <phoneticPr fontId="2"/>
  </si>
  <si>
    <t>渉外</t>
    <rPh sb="0" eb="2">
      <t>ショウガイ</t>
    </rPh>
    <phoneticPr fontId="32"/>
  </si>
  <si>
    <t>電話対応・職員間連絡（接遇）</t>
    <rPh sb="0" eb="2">
      <t>デンワ</t>
    </rPh>
    <rPh sb="2" eb="4">
      <t>タイオウ</t>
    </rPh>
    <rPh sb="5" eb="8">
      <t>ショクインカン</t>
    </rPh>
    <rPh sb="8" eb="10">
      <t>レンラク</t>
    </rPh>
    <rPh sb="11" eb="13">
      <t>セツグウ</t>
    </rPh>
    <phoneticPr fontId="2"/>
  </si>
  <si>
    <t>学校評議員・ＰＴＡ組織と学校運営</t>
    <rPh sb="0" eb="2">
      <t>ガッコウ</t>
    </rPh>
    <rPh sb="2" eb="5">
      <t>ヒョウギイン</t>
    </rPh>
    <rPh sb="9" eb="11">
      <t>ソシキ</t>
    </rPh>
    <rPh sb="12" eb="14">
      <t>ガッコウ</t>
    </rPh>
    <rPh sb="14" eb="16">
      <t>ウンエイ</t>
    </rPh>
    <phoneticPr fontId="32"/>
  </si>
  <si>
    <t>学校施設の地域開放</t>
    <rPh sb="0" eb="2">
      <t>ガッコウ</t>
    </rPh>
    <rPh sb="2" eb="4">
      <t>シセツ</t>
    </rPh>
    <rPh sb="5" eb="7">
      <t>チイキ</t>
    </rPh>
    <rPh sb="7" eb="9">
      <t>カイホウ</t>
    </rPh>
    <phoneticPr fontId="32"/>
  </si>
  <si>
    <t>地域学区の特色</t>
    <rPh sb="0" eb="2">
      <t>チイキ</t>
    </rPh>
    <rPh sb="2" eb="4">
      <t>ガック</t>
    </rPh>
    <rPh sb="5" eb="7">
      <t>トクショク</t>
    </rPh>
    <phoneticPr fontId="32"/>
  </si>
  <si>
    <t>地域・保護者対応（接遇）</t>
    <rPh sb="0" eb="2">
      <t>チイキ</t>
    </rPh>
    <rPh sb="3" eb="6">
      <t>ホゴシャ</t>
    </rPh>
    <rPh sb="6" eb="8">
      <t>タイオウ</t>
    </rPh>
    <rPh sb="9" eb="11">
      <t>セツグウ</t>
    </rPh>
    <phoneticPr fontId="32"/>
  </si>
  <si>
    <t>監査・検査に関すること</t>
    <rPh sb="0" eb="2">
      <t>カンサ</t>
    </rPh>
    <rPh sb="3" eb="5">
      <t>ケンサ</t>
    </rPh>
    <rPh sb="6" eb="7">
      <t>カン</t>
    </rPh>
    <phoneticPr fontId="32"/>
  </si>
  <si>
    <t>監査・検査</t>
    <rPh sb="0" eb="2">
      <t>カンサ</t>
    </rPh>
    <rPh sb="3" eb="5">
      <t>ケンサ</t>
    </rPh>
    <phoneticPr fontId="32"/>
  </si>
  <si>
    <t>事務指導について</t>
    <rPh sb="0" eb="2">
      <t>ジム</t>
    </rPh>
    <rPh sb="2" eb="4">
      <t>シドウ</t>
    </rPh>
    <phoneticPr fontId="32"/>
  </si>
  <si>
    <t>予算要求資料の作成</t>
    <rPh sb="0" eb="2">
      <t>ヨサン</t>
    </rPh>
    <rPh sb="2" eb="4">
      <t>ヨウキュウ</t>
    </rPh>
    <rPh sb="4" eb="6">
      <t>シリョウ</t>
    </rPh>
    <rPh sb="7" eb="9">
      <t>サクセイ</t>
    </rPh>
    <phoneticPr fontId="32"/>
  </si>
  <si>
    <t>経理</t>
    <rPh sb="0" eb="2">
      <t>ケイリ</t>
    </rPh>
    <phoneticPr fontId="32"/>
  </si>
  <si>
    <t>財務</t>
    <rPh sb="0" eb="2">
      <t>ザイム</t>
    </rPh>
    <phoneticPr fontId="32"/>
  </si>
  <si>
    <t>予算の編成・執行・決算</t>
    <rPh sb="0" eb="2">
      <t>ヨサン</t>
    </rPh>
    <rPh sb="3" eb="5">
      <t>ヘンセイ</t>
    </rPh>
    <rPh sb="6" eb="8">
      <t>シッコウ</t>
    </rPh>
    <rPh sb="9" eb="11">
      <t>ケッサン</t>
    </rPh>
    <phoneticPr fontId="32"/>
  </si>
  <si>
    <t>学校徴収金・学校諸会計</t>
    <rPh sb="0" eb="2">
      <t>ガッコウ</t>
    </rPh>
    <rPh sb="2" eb="4">
      <t>チョウシュウ</t>
    </rPh>
    <rPh sb="4" eb="5">
      <t>キン</t>
    </rPh>
    <rPh sb="6" eb="8">
      <t>ガッコウ</t>
    </rPh>
    <rPh sb="8" eb="9">
      <t>モロ</t>
    </rPh>
    <rPh sb="9" eb="11">
      <t>カイケイ</t>
    </rPh>
    <phoneticPr fontId="32"/>
  </si>
  <si>
    <t>教育環境の整備</t>
    <rPh sb="0" eb="2">
      <t>キョウイク</t>
    </rPh>
    <rPh sb="2" eb="4">
      <t>カンキョウ</t>
    </rPh>
    <rPh sb="5" eb="7">
      <t>セイビ</t>
    </rPh>
    <phoneticPr fontId="32"/>
  </si>
  <si>
    <t>施設・設備</t>
    <rPh sb="0" eb="2">
      <t>シセツ</t>
    </rPh>
    <rPh sb="3" eb="5">
      <t>セツビ</t>
    </rPh>
    <phoneticPr fontId="32"/>
  </si>
  <si>
    <t>施設の維持管理（予算関係）</t>
    <rPh sb="0" eb="2">
      <t>シセツ</t>
    </rPh>
    <rPh sb="3" eb="5">
      <t>イジ</t>
    </rPh>
    <rPh sb="5" eb="7">
      <t>カンリ</t>
    </rPh>
    <rPh sb="8" eb="10">
      <t>ヨサン</t>
    </rPh>
    <rPh sb="10" eb="12">
      <t>カンケイ</t>
    </rPh>
    <phoneticPr fontId="32"/>
  </si>
  <si>
    <t>施設設備管理・予算要求</t>
    <rPh sb="0" eb="2">
      <t>シセツ</t>
    </rPh>
    <rPh sb="2" eb="4">
      <t>セツビ</t>
    </rPh>
    <rPh sb="4" eb="6">
      <t>カンリ</t>
    </rPh>
    <rPh sb="7" eb="9">
      <t>ヨサン</t>
    </rPh>
    <rPh sb="9" eb="11">
      <t>ヨウキュウ</t>
    </rPh>
    <phoneticPr fontId="2"/>
  </si>
  <si>
    <t>物品の購入・維持管理・廃棄・台帳整理</t>
    <rPh sb="0" eb="2">
      <t>ブッピン</t>
    </rPh>
    <rPh sb="3" eb="5">
      <t>コウニュウ</t>
    </rPh>
    <rPh sb="6" eb="8">
      <t>イジ</t>
    </rPh>
    <rPh sb="8" eb="10">
      <t>カンリ</t>
    </rPh>
    <rPh sb="11" eb="13">
      <t>ハイキ</t>
    </rPh>
    <rPh sb="14" eb="16">
      <t>ダイチョウ</t>
    </rPh>
    <rPh sb="16" eb="18">
      <t>セイリ</t>
    </rPh>
    <phoneticPr fontId="32"/>
  </si>
  <si>
    <t>物品</t>
    <rPh sb="0" eb="2">
      <t>ブッピン</t>
    </rPh>
    <phoneticPr fontId="32"/>
  </si>
  <si>
    <t>備品整理・予算要求関係</t>
    <rPh sb="0" eb="2">
      <t>ビヒン</t>
    </rPh>
    <rPh sb="2" eb="4">
      <t>セイリ</t>
    </rPh>
    <rPh sb="5" eb="7">
      <t>ヨサン</t>
    </rPh>
    <rPh sb="7" eb="9">
      <t>ヨウキュウ</t>
    </rPh>
    <rPh sb="9" eb="11">
      <t>カンケイ</t>
    </rPh>
    <phoneticPr fontId="2"/>
  </si>
  <si>
    <t>学齢簿関係</t>
    <rPh sb="0" eb="2">
      <t>ガクレイ</t>
    </rPh>
    <rPh sb="2" eb="3">
      <t>ボ</t>
    </rPh>
    <rPh sb="3" eb="5">
      <t>カンケイ</t>
    </rPh>
    <phoneticPr fontId="32"/>
  </si>
  <si>
    <t>学籍</t>
    <rPh sb="0" eb="2">
      <t>ガクセキ</t>
    </rPh>
    <phoneticPr fontId="32"/>
  </si>
  <si>
    <t>学務</t>
    <rPh sb="0" eb="1">
      <t>ガク</t>
    </rPh>
    <rPh sb="1" eb="2">
      <t>ム</t>
    </rPh>
    <phoneticPr fontId="32"/>
  </si>
  <si>
    <t>就学時健康診断・入学通知</t>
    <rPh sb="0" eb="3">
      <t>シュウガクジ</t>
    </rPh>
    <rPh sb="3" eb="5">
      <t>ケンコウ</t>
    </rPh>
    <rPh sb="5" eb="7">
      <t>シンダン</t>
    </rPh>
    <rPh sb="8" eb="10">
      <t>ニュウガク</t>
    </rPh>
    <rPh sb="10" eb="12">
      <t>ツウチ</t>
    </rPh>
    <phoneticPr fontId="2"/>
  </si>
  <si>
    <t>児童生徒の転出入</t>
    <rPh sb="0" eb="2">
      <t>ジドウ</t>
    </rPh>
    <rPh sb="2" eb="4">
      <t>セイト</t>
    </rPh>
    <rPh sb="5" eb="6">
      <t>テン</t>
    </rPh>
    <rPh sb="6" eb="8">
      <t>シュツニュウ</t>
    </rPh>
    <phoneticPr fontId="2"/>
  </si>
  <si>
    <t>諸証明書の発行</t>
    <rPh sb="0" eb="1">
      <t>ショ</t>
    </rPh>
    <rPh sb="1" eb="4">
      <t>ショウメイショ</t>
    </rPh>
    <rPh sb="5" eb="7">
      <t>ハッコウ</t>
    </rPh>
    <phoneticPr fontId="32"/>
  </si>
  <si>
    <t>教科用図書</t>
    <rPh sb="0" eb="3">
      <t>キョウカヨウ</t>
    </rPh>
    <rPh sb="3" eb="5">
      <t>トショ</t>
    </rPh>
    <phoneticPr fontId="2"/>
  </si>
  <si>
    <t>教科書</t>
    <rPh sb="0" eb="3">
      <t>キョウカショ</t>
    </rPh>
    <phoneticPr fontId="32"/>
  </si>
  <si>
    <t>教科書制度の概要</t>
    <rPh sb="0" eb="3">
      <t>キョウカショ</t>
    </rPh>
    <rPh sb="3" eb="5">
      <t>セイド</t>
    </rPh>
    <rPh sb="6" eb="8">
      <t>ガイヨウ</t>
    </rPh>
    <phoneticPr fontId="32"/>
  </si>
  <si>
    <t>就学援助・就学奨励制度</t>
    <rPh sb="0" eb="2">
      <t>シュウガク</t>
    </rPh>
    <rPh sb="2" eb="4">
      <t>エンジョ</t>
    </rPh>
    <rPh sb="5" eb="7">
      <t>シュウガク</t>
    </rPh>
    <rPh sb="7" eb="9">
      <t>ショウレイ</t>
    </rPh>
    <rPh sb="9" eb="11">
      <t>セイド</t>
    </rPh>
    <phoneticPr fontId="2"/>
  </si>
  <si>
    <t>就学援助</t>
    <rPh sb="0" eb="2">
      <t>シュウガク</t>
    </rPh>
    <rPh sb="2" eb="4">
      <t>エンジョ</t>
    </rPh>
    <phoneticPr fontId="32"/>
  </si>
  <si>
    <t>就学援助・就学奨励事務</t>
    <rPh sb="0" eb="2">
      <t>シュウガク</t>
    </rPh>
    <rPh sb="2" eb="4">
      <t>エンジョ</t>
    </rPh>
    <rPh sb="5" eb="7">
      <t>シュウガク</t>
    </rPh>
    <rPh sb="7" eb="9">
      <t>ショウレイ</t>
    </rPh>
    <rPh sb="9" eb="11">
      <t>ジム</t>
    </rPh>
    <phoneticPr fontId="2"/>
  </si>
  <si>
    <t>教職員の採用・異動・退職事務</t>
    <rPh sb="0" eb="3">
      <t>キョウショクイン</t>
    </rPh>
    <rPh sb="4" eb="6">
      <t>サイヨウ</t>
    </rPh>
    <rPh sb="7" eb="9">
      <t>イドウ</t>
    </rPh>
    <rPh sb="10" eb="12">
      <t>タイショク</t>
    </rPh>
    <rPh sb="12" eb="14">
      <t>ジム</t>
    </rPh>
    <phoneticPr fontId="32"/>
  </si>
  <si>
    <t>人事事務</t>
    <rPh sb="0" eb="2">
      <t>ジンジ</t>
    </rPh>
    <rPh sb="2" eb="4">
      <t>ジム</t>
    </rPh>
    <phoneticPr fontId="32"/>
  </si>
  <si>
    <t>人事</t>
    <rPh sb="0" eb="2">
      <t>ジンジ</t>
    </rPh>
    <phoneticPr fontId="32"/>
  </si>
  <si>
    <t>人事記録カードの整理・保管</t>
    <rPh sb="0" eb="2">
      <t>ジンジ</t>
    </rPh>
    <rPh sb="2" eb="4">
      <t>キロク</t>
    </rPh>
    <rPh sb="8" eb="10">
      <t>セイリ</t>
    </rPh>
    <rPh sb="11" eb="13">
      <t>ホカン</t>
    </rPh>
    <phoneticPr fontId="32"/>
  </si>
  <si>
    <t>分限・ハラスメント防止</t>
    <rPh sb="0" eb="2">
      <t>ブンゲン</t>
    </rPh>
    <rPh sb="9" eb="11">
      <t>ボウシ</t>
    </rPh>
    <phoneticPr fontId="32"/>
  </si>
  <si>
    <t>服務</t>
    <rPh sb="0" eb="2">
      <t>フクム</t>
    </rPh>
    <phoneticPr fontId="32"/>
  </si>
  <si>
    <t>規範意識と服務</t>
    <rPh sb="0" eb="2">
      <t>キハン</t>
    </rPh>
    <rPh sb="2" eb="4">
      <t>イシキ</t>
    </rPh>
    <rPh sb="5" eb="7">
      <t>フクム</t>
    </rPh>
    <phoneticPr fontId="32"/>
  </si>
  <si>
    <t>職員の休暇・休職・出勤簿・休暇簿管理</t>
    <rPh sb="0" eb="2">
      <t>ショクイン</t>
    </rPh>
    <rPh sb="3" eb="5">
      <t>キュウカ</t>
    </rPh>
    <rPh sb="6" eb="8">
      <t>キュウショク</t>
    </rPh>
    <rPh sb="9" eb="11">
      <t>シュッキン</t>
    </rPh>
    <rPh sb="11" eb="12">
      <t>ボ</t>
    </rPh>
    <rPh sb="13" eb="15">
      <t>キュウカ</t>
    </rPh>
    <rPh sb="15" eb="16">
      <t>ボ</t>
    </rPh>
    <rPh sb="16" eb="18">
      <t>カンリ</t>
    </rPh>
    <phoneticPr fontId="32"/>
  </si>
  <si>
    <t>休暇関係</t>
    <rPh sb="0" eb="2">
      <t>キュウカ</t>
    </rPh>
    <rPh sb="2" eb="4">
      <t>カンケイ</t>
    </rPh>
    <phoneticPr fontId="32"/>
  </si>
  <si>
    <t>自己評価・事務部評価</t>
    <rPh sb="0" eb="2">
      <t>ジコ</t>
    </rPh>
    <rPh sb="2" eb="4">
      <t>ヒョウカ</t>
    </rPh>
    <rPh sb="5" eb="7">
      <t>ジム</t>
    </rPh>
    <rPh sb="7" eb="8">
      <t>ブ</t>
    </rPh>
    <rPh sb="8" eb="10">
      <t>ヒョウカ</t>
    </rPh>
    <phoneticPr fontId="32"/>
  </si>
  <si>
    <t>自己評価</t>
    <rPh sb="0" eb="2">
      <t>ジコ</t>
    </rPh>
    <rPh sb="2" eb="4">
      <t>ヒョウカ</t>
    </rPh>
    <phoneticPr fontId="32"/>
  </si>
  <si>
    <t>給与体系</t>
    <rPh sb="0" eb="2">
      <t>キュウヨ</t>
    </rPh>
    <rPh sb="2" eb="4">
      <t>タイケイ</t>
    </rPh>
    <phoneticPr fontId="2"/>
  </si>
  <si>
    <t>給与</t>
    <rPh sb="0" eb="2">
      <t>キュウヨ</t>
    </rPh>
    <phoneticPr fontId="32"/>
  </si>
  <si>
    <t>諸手当概要・認定手続・電算入力</t>
    <rPh sb="0" eb="3">
      <t>ショテアテ</t>
    </rPh>
    <rPh sb="3" eb="5">
      <t>ガイヨウ</t>
    </rPh>
    <rPh sb="6" eb="8">
      <t>ニンテイ</t>
    </rPh>
    <rPh sb="8" eb="10">
      <t>テツヅ</t>
    </rPh>
    <rPh sb="11" eb="13">
      <t>デンサン</t>
    </rPh>
    <rPh sb="13" eb="15">
      <t>ニュウリョク</t>
    </rPh>
    <phoneticPr fontId="2"/>
  </si>
  <si>
    <t>児童手当</t>
    <rPh sb="0" eb="2">
      <t>ジドウ</t>
    </rPh>
    <rPh sb="2" eb="4">
      <t>テアテ</t>
    </rPh>
    <phoneticPr fontId="32"/>
  </si>
  <si>
    <t>年末調整</t>
    <rPh sb="0" eb="2">
      <t>ネンマツ</t>
    </rPh>
    <rPh sb="2" eb="4">
      <t>チョウセイ</t>
    </rPh>
    <phoneticPr fontId="32"/>
  </si>
  <si>
    <t>年末調整と確定申告</t>
    <rPh sb="0" eb="2">
      <t>ネンマツ</t>
    </rPh>
    <rPh sb="2" eb="4">
      <t>チョウセイ</t>
    </rPh>
    <rPh sb="5" eb="7">
      <t>カクテイ</t>
    </rPh>
    <rPh sb="7" eb="9">
      <t>シンコク</t>
    </rPh>
    <phoneticPr fontId="32"/>
  </si>
  <si>
    <t>育児休業関係</t>
    <rPh sb="0" eb="2">
      <t>イクジ</t>
    </rPh>
    <rPh sb="2" eb="4">
      <t>キュウギョウ</t>
    </rPh>
    <rPh sb="4" eb="6">
      <t>カンケイ</t>
    </rPh>
    <phoneticPr fontId="32"/>
  </si>
  <si>
    <t>旅費請求概要</t>
    <rPh sb="0" eb="2">
      <t>リョヒ</t>
    </rPh>
    <rPh sb="2" eb="4">
      <t>セイキュウ</t>
    </rPh>
    <rPh sb="4" eb="6">
      <t>ガイヨウ</t>
    </rPh>
    <phoneticPr fontId="2"/>
  </si>
  <si>
    <t>旅費</t>
    <rPh sb="0" eb="2">
      <t>リョヒ</t>
    </rPh>
    <phoneticPr fontId="32"/>
  </si>
  <si>
    <t>教職員の福利厚生</t>
    <rPh sb="0" eb="3">
      <t>キョウショクイン</t>
    </rPh>
    <rPh sb="4" eb="6">
      <t>フクリ</t>
    </rPh>
    <rPh sb="6" eb="8">
      <t>コウセイ</t>
    </rPh>
    <phoneticPr fontId="2"/>
  </si>
  <si>
    <t>福利厚生</t>
    <rPh sb="0" eb="2">
      <t>フクリ</t>
    </rPh>
    <rPh sb="2" eb="4">
      <t>コウセイ</t>
    </rPh>
    <phoneticPr fontId="32"/>
  </si>
  <si>
    <t>共済組合・教職員互助会</t>
    <rPh sb="0" eb="2">
      <t>キョウサイ</t>
    </rPh>
    <rPh sb="2" eb="4">
      <t>クミアイ</t>
    </rPh>
    <rPh sb="5" eb="8">
      <t>キョウショクイン</t>
    </rPh>
    <rPh sb="8" eb="11">
      <t>ゴジョカイ</t>
    </rPh>
    <phoneticPr fontId="32"/>
  </si>
  <si>
    <t>公務災害</t>
    <rPh sb="0" eb="2">
      <t>コウム</t>
    </rPh>
    <rPh sb="2" eb="4">
      <t>サイガイ</t>
    </rPh>
    <phoneticPr fontId="2"/>
  </si>
  <si>
    <t>社会保険関係</t>
    <rPh sb="0" eb="2">
      <t>シャカイ</t>
    </rPh>
    <rPh sb="2" eb="4">
      <t>ホケン</t>
    </rPh>
    <rPh sb="4" eb="6">
      <t>カンケイ</t>
    </rPh>
    <phoneticPr fontId="2"/>
  </si>
  <si>
    <t>旅費関係</t>
    <rPh sb="0" eb="2">
      <t>リョヒ</t>
    </rPh>
    <rPh sb="2" eb="4">
      <t>カンケイ</t>
    </rPh>
    <phoneticPr fontId="30"/>
  </si>
  <si>
    <t>学校事務職員初任者実務研修</t>
    <rPh sb="0" eb="2">
      <t>ガッコウ</t>
    </rPh>
    <rPh sb="2" eb="4">
      <t>ジム</t>
    </rPh>
    <rPh sb="4" eb="6">
      <t>ショクイン</t>
    </rPh>
    <rPh sb="6" eb="9">
      <t>ショニンシャ</t>
    </rPh>
    <rPh sb="9" eb="11">
      <t>ジツム</t>
    </rPh>
    <rPh sb="11" eb="13">
      <t>ケンシュウ</t>
    </rPh>
    <phoneticPr fontId="2"/>
  </si>
  <si>
    <t>先輩と語ろう</t>
    <rPh sb="0" eb="2">
      <t>センパイ</t>
    </rPh>
    <rPh sb="3" eb="4">
      <t>カタ</t>
    </rPh>
    <phoneticPr fontId="30"/>
  </si>
  <si>
    <t>公立小・中学校事務職員の標準的職務表</t>
    <rPh sb="0" eb="2">
      <t>コウリツ</t>
    </rPh>
    <rPh sb="2" eb="3">
      <t>ショウ</t>
    </rPh>
    <rPh sb="4" eb="7">
      <t>チュウガッコウ</t>
    </rPh>
    <rPh sb="7" eb="11">
      <t>ジムショクイン</t>
    </rPh>
    <rPh sb="12" eb="15">
      <t>ヒョウジュンテキ</t>
    </rPh>
    <rPh sb="15" eb="18">
      <t>ショクムヒョウ</t>
    </rPh>
    <phoneticPr fontId="30"/>
  </si>
  <si>
    <t>９月</t>
    <rPh sb="1" eb="2">
      <t>ガツ</t>
    </rPh>
    <phoneticPr fontId="30"/>
  </si>
  <si>
    <t>令和５年度初任者研修　総括 （報告書）</t>
    <rPh sb="0" eb="2">
      <t>レイワ</t>
    </rPh>
    <rPh sb="3" eb="5">
      <t>ネンド</t>
    </rPh>
    <rPh sb="5" eb="7">
      <t>ショニン</t>
    </rPh>
    <rPh sb="7" eb="8">
      <t>シャ</t>
    </rPh>
    <rPh sb="8" eb="10">
      <t>ケンシュウ</t>
    </rPh>
    <rPh sb="11" eb="13">
      <t>ソウカツ</t>
    </rPh>
    <rPh sb="15" eb="18">
      <t>ホウコクショ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</si>
</sst>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name val="ＭＳ Ｐゴシック"/>
      <family val="3"/>
      <charset val="128"/>
    </font>
    <font>
      <sz val="8"/>
      <name val="ＭＳ Ｐゴシック"/>
      <family val="3"/>
      <charset val="128"/>
    </font>
    <font>
      <sz val="10"/>
      <name val="ＭＳ Ｐゴシック"/>
      <family val="3"/>
      <charset val="128"/>
    </font>
    <font>
      <sz val="11"/>
      <color indexed="8"/>
      <name val="ＭＳ 明朝"/>
      <family val="1"/>
      <charset val="128"/>
    </font>
    <font>
      <sz val="11"/>
      <color indexed="8"/>
      <name val="ＭＳ 明朝"/>
      <family val="1"/>
      <charset val="128"/>
    </font>
    <font>
      <sz val="12"/>
      <color indexed="8"/>
      <name val="ＭＳ 明朝"/>
      <family val="1"/>
      <charset val="128"/>
    </font>
    <font>
      <sz val="10"/>
      <color indexed="8"/>
      <name val="ＭＳ 明朝"/>
      <family val="1"/>
      <charset val="128"/>
    </font>
    <font>
      <u val="double"/>
      <sz val="14"/>
      <color indexed="10"/>
      <name val="ＭＳ 明朝"/>
      <family val="1"/>
      <charset val="128"/>
    </font>
    <font>
      <sz val="11"/>
      <name val="ＭＳ Ｐゴシック"/>
      <family val="3"/>
      <charset val="128"/>
    </font>
    <font>
      <strike/>
      <sz val="11"/>
      <name val="ＭＳ Ｐゴシック"/>
      <family val="3"/>
      <charset val="128"/>
    </font>
    <font>
      <sz val="16"/>
      <name val="ＭＳ Ｐゴシック"/>
      <family val="3"/>
      <charset val="128"/>
    </font>
    <font>
      <b/>
      <sz val="24"/>
      <name val="ＭＳ Ｐゴシック"/>
      <family val="3"/>
      <charset val="128"/>
    </font>
    <font>
      <sz val="6"/>
      <name val="ＭＳ Ｐゴシック"/>
      <family val="3"/>
      <charset val="128"/>
    </font>
    <font>
      <sz val="20"/>
      <color indexed="8"/>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6"/>
      <name val="ＭＳ Ｐ明朝"/>
      <family val="1"/>
      <charset val="128"/>
    </font>
    <font>
      <sz val="10.5"/>
      <color indexed="8"/>
      <name val="ＭＳ 明朝"/>
      <family val="1"/>
      <charset val="128"/>
    </font>
    <font>
      <sz val="8"/>
      <color indexed="8"/>
      <name val="ＭＳ 明朝"/>
      <family val="1"/>
      <charset val="128"/>
    </font>
    <font>
      <sz val="12"/>
      <color indexed="8"/>
      <name val="ＭＳ Ｐゴシック"/>
      <family val="3"/>
      <charset val="128"/>
    </font>
    <font>
      <b/>
      <sz val="16"/>
      <color indexed="8"/>
      <name val="ＭＳ ゴシック"/>
      <family val="3"/>
      <charset val="128"/>
    </font>
    <font>
      <sz val="12"/>
      <color indexed="8"/>
      <name val="Century"/>
      <family val="1"/>
    </font>
    <font>
      <sz val="6"/>
      <name val="ＭＳ Ｐゴシック"/>
      <family val="3"/>
      <charset val="128"/>
    </font>
    <font>
      <b/>
      <sz val="16"/>
      <name val="ＭＳ Ｐゴシック"/>
      <family val="3"/>
      <charset val="128"/>
    </font>
    <font>
      <sz val="6"/>
      <name val="ＭＳ Ｐゴシック"/>
      <family val="3"/>
      <charset val="128"/>
    </font>
    <font>
      <sz val="9"/>
      <color indexed="8"/>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明朝"/>
      <family val="1"/>
      <charset val="128"/>
    </font>
    <font>
      <b/>
      <sz val="11"/>
      <color theme="1"/>
      <name val="ＭＳ 明朝"/>
      <family val="1"/>
      <charset val="128"/>
    </font>
    <font>
      <b/>
      <sz val="20"/>
      <color theme="1"/>
      <name val="ＭＳ Ｐゴシック"/>
      <family val="3"/>
      <charset val="128"/>
      <scheme val="minor"/>
    </font>
    <font>
      <sz val="11"/>
      <color theme="1"/>
      <name val="ＭＳ Ｐ明朝"/>
      <family val="1"/>
      <charset val="128"/>
    </font>
    <font>
      <b/>
      <sz val="11"/>
      <color theme="1"/>
      <name val="ＭＳ Ｐ明朝"/>
      <family val="1"/>
      <charset val="128"/>
    </font>
    <font>
      <sz val="9"/>
      <color theme="1"/>
      <name val="ＭＳ Ｐ明朝"/>
      <family val="1"/>
      <charset val="128"/>
    </font>
    <font>
      <sz val="11"/>
      <color theme="0"/>
      <name val="ＭＳ Ｐ明朝"/>
      <family val="1"/>
      <charset val="128"/>
    </font>
    <font>
      <sz val="11"/>
      <color rgb="FFFF0000"/>
      <name val="ＭＳ Ｐ明朝"/>
      <family val="1"/>
      <charset val="128"/>
    </font>
    <font>
      <sz val="16"/>
      <color theme="1"/>
      <name val="ＭＳ Ｐ明朝"/>
      <family val="1"/>
      <charset val="128"/>
    </font>
  </fonts>
  <fills count="6">
    <fill>
      <patternFill patternType="none"/>
    </fill>
    <fill>
      <patternFill patternType="gray125"/>
    </fill>
    <fill>
      <patternFill patternType="solid">
        <fgColor indexed="13"/>
        <bgColor indexed="64"/>
      </patternFill>
    </fill>
    <fill>
      <patternFill patternType="solid">
        <fgColor indexed="52"/>
        <bgColor indexed="64"/>
      </patternFill>
    </fill>
    <fill>
      <patternFill patternType="solid">
        <fgColor indexed="44"/>
        <bgColor indexed="64"/>
      </patternFill>
    </fill>
    <fill>
      <patternFill patternType="solid">
        <fgColor rgb="FFFFFF00"/>
        <bgColor indexed="64"/>
      </patternFill>
    </fill>
  </fills>
  <borders count="2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double">
        <color indexed="64"/>
      </top>
      <bottom style="hair">
        <color indexed="30"/>
      </bottom>
      <diagonal/>
    </border>
    <border>
      <left style="thin">
        <color indexed="64"/>
      </left>
      <right style="thin">
        <color indexed="64"/>
      </right>
      <top style="double">
        <color indexed="64"/>
      </top>
      <bottom style="hair">
        <color indexed="30"/>
      </bottom>
      <diagonal/>
    </border>
    <border>
      <left/>
      <right/>
      <top style="hair">
        <color indexed="30"/>
      </top>
      <bottom style="hair">
        <color indexed="30"/>
      </bottom>
      <diagonal/>
    </border>
    <border>
      <left style="thin">
        <color indexed="64"/>
      </left>
      <right style="thin">
        <color indexed="64"/>
      </right>
      <top style="hair">
        <color indexed="30"/>
      </top>
      <bottom style="hair">
        <color indexed="30"/>
      </bottom>
      <diagonal/>
    </border>
    <border>
      <left style="thin">
        <color indexed="64"/>
      </left>
      <right style="thin">
        <color indexed="64"/>
      </right>
      <top style="hair">
        <color indexed="30"/>
      </top>
      <bottom style="thin">
        <color indexed="64"/>
      </bottom>
      <diagonal/>
    </border>
    <border>
      <left/>
      <right/>
      <top style="hair">
        <color indexed="30"/>
      </top>
      <bottom style="thin">
        <color indexed="64"/>
      </bottom>
      <diagonal/>
    </border>
    <border>
      <left/>
      <right/>
      <top style="thin">
        <color indexed="64"/>
      </top>
      <bottom style="hair">
        <color indexed="30"/>
      </bottom>
      <diagonal/>
    </border>
    <border>
      <left style="thin">
        <color indexed="64"/>
      </left>
      <right style="thin">
        <color indexed="64"/>
      </right>
      <top style="thin">
        <color indexed="64"/>
      </top>
      <bottom style="hair">
        <color indexed="30"/>
      </bottom>
      <diagonal/>
    </border>
    <border>
      <left style="thin">
        <color indexed="64"/>
      </left>
      <right style="thin">
        <color indexed="64"/>
      </right>
      <top style="hair">
        <color indexed="30"/>
      </top>
      <bottom style="double">
        <color indexed="64"/>
      </bottom>
      <diagonal/>
    </border>
    <border>
      <left/>
      <right/>
      <top style="hair">
        <color indexed="30"/>
      </top>
      <bottom style="double">
        <color indexed="64"/>
      </bottom>
      <diagonal/>
    </border>
    <border>
      <left/>
      <right/>
      <top/>
      <bottom style="hair">
        <color indexed="30"/>
      </bottom>
      <diagonal/>
    </border>
    <border>
      <left style="thin">
        <color indexed="64"/>
      </left>
      <right style="thin">
        <color indexed="64"/>
      </right>
      <top style="hair">
        <color indexed="30"/>
      </top>
      <bottom/>
      <diagonal/>
    </border>
    <border>
      <left style="thin">
        <color indexed="64"/>
      </left>
      <right style="thin">
        <color indexed="64"/>
      </right>
      <top style="hair">
        <color indexed="62"/>
      </top>
      <bottom style="thin">
        <color indexed="64"/>
      </bottom>
      <diagonal/>
    </border>
    <border>
      <left style="thin">
        <color indexed="64"/>
      </left>
      <right style="medium">
        <color indexed="64"/>
      </right>
      <top style="hair">
        <color indexed="30"/>
      </top>
      <bottom style="hair">
        <color indexed="30"/>
      </bottom>
      <diagonal/>
    </border>
    <border>
      <left style="medium">
        <color indexed="64"/>
      </left>
      <right/>
      <top style="thin">
        <color indexed="64"/>
      </top>
      <bottom style="hair">
        <color indexed="30"/>
      </bottom>
      <diagonal/>
    </border>
    <border>
      <left style="thin">
        <color indexed="64"/>
      </left>
      <right style="medium">
        <color indexed="64"/>
      </right>
      <top style="thin">
        <color indexed="64"/>
      </top>
      <bottom style="hair">
        <color indexed="30"/>
      </bottom>
      <diagonal/>
    </border>
    <border>
      <left style="medium">
        <color indexed="64"/>
      </left>
      <right/>
      <top style="hair">
        <color indexed="30"/>
      </top>
      <bottom style="hair">
        <color indexed="30"/>
      </bottom>
      <diagonal/>
    </border>
    <border>
      <left style="thin">
        <color indexed="64"/>
      </left>
      <right style="medium">
        <color indexed="64"/>
      </right>
      <top style="hair">
        <color indexed="30"/>
      </top>
      <bottom style="thin">
        <color indexed="64"/>
      </bottom>
      <diagonal/>
    </border>
    <border>
      <left style="medium">
        <color indexed="64"/>
      </left>
      <right style="thin">
        <color indexed="64"/>
      </right>
      <top style="hair">
        <color indexed="30"/>
      </top>
      <bottom/>
      <diagonal/>
    </border>
    <border>
      <left style="medium">
        <color indexed="64"/>
      </left>
      <right style="thin">
        <color indexed="64"/>
      </right>
      <top style="hair">
        <color indexed="62"/>
      </top>
      <bottom style="thin">
        <color indexed="64"/>
      </bottom>
      <diagonal/>
    </border>
    <border>
      <left style="medium">
        <color indexed="64"/>
      </left>
      <right style="thin">
        <color indexed="64"/>
      </right>
      <top style="hair">
        <color indexed="30"/>
      </top>
      <bottom style="hair">
        <color indexed="30"/>
      </bottom>
      <diagonal/>
    </border>
    <border>
      <left style="medium">
        <color indexed="64"/>
      </left>
      <right style="thin">
        <color indexed="64"/>
      </right>
      <top style="hair">
        <color indexed="30"/>
      </top>
      <bottom style="double">
        <color indexed="64"/>
      </bottom>
      <diagonal/>
    </border>
    <border>
      <left style="thin">
        <color indexed="64"/>
      </left>
      <right style="medium">
        <color indexed="64"/>
      </right>
      <top style="hair">
        <color indexed="30"/>
      </top>
      <bottom style="double">
        <color indexed="64"/>
      </bottom>
      <diagonal/>
    </border>
    <border>
      <left style="thin">
        <color indexed="64"/>
      </left>
      <right style="medium">
        <color indexed="64"/>
      </right>
      <top style="double">
        <color indexed="64"/>
      </top>
      <bottom style="hair">
        <color indexed="30"/>
      </bottom>
      <diagonal/>
    </border>
    <border>
      <left/>
      <right style="thin">
        <color indexed="64"/>
      </right>
      <top style="hair">
        <color indexed="30"/>
      </top>
      <bottom style="hair">
        <color indexed="30"/>
      </bottom>
      <diagonal/>
    </border>
    <border>
      <left/>
      <right style="thin">
        <color indexed="64"/>
      </right>
      <top style="hair">
        <color indexed="30"/>
      </top>
      <bottom style="thin">
        <color indexed="64"/>
      </bottom>
      <diagonal/>
    </border>
    <border>
      <left style="thin">
        <color indexed="64"/>
      </left>
      <right style="medium">
        <color indexed="64"/>
      </right>
      <top style="hair">
        <color indexed="30"/>
      </top>
      <bottom/>
      <diagonal/>
    </border>
    <border>
      <left style="medium">
        <color indexed="64"/>
      </left>
      <right/>
      <top style="hair">
        <color indexed="30"/>
      </top>
      <bottom style="thin">
        <color indexed="64"/>
      </bottom>
      <diagonal/>
    </border>
    <border>
      <left style="thin">
        <color indexed="64"/>
      </left>
      <right style="thin">
        <color indexed="64"/>
      </right>
      <top style="hair">
        <color indexed="30"/>
      </top>
      <bottom style="medium">
        <color indexed="64"/>
      </bottom>
      <diagonal/>
    </border>
    <border>
      <left/>
      <right/>
      <top style="hair">
        <color indexed="30"/>
      </top>
      <bottom style="medium">
        <color indexed="64"/>
      </bottom>
      <diagonal/>
    </border>
    <border>
      <left style="thin">
        <color indexed="64"/>
      </left>
      <right style="medium">
        <color indexed="64"/>
      </right>
      <top style="hair">
        <color indexed="30"/>
      </top>
      <bottom style="medium">
        <color indexed="64"/>
      </bottom>
      <diagonal/>
    </border>
    <border>
      <left style="medium">
        <color indexed="64"/>
      </left>
      <right style="thin">
        <color indexed="64"/>
      </right>
      <top style="thin">
        <color indexed="64"/>
      </top>
      <bottom style="hair">
        <color indexed="30"/>
      </bottom>
      <diagonal/>
    </border>
    <border>
      <left style="medium">
        <color indexed="64"/>
      </left>
      <right style="thin">
        <color indexed="64"/>
      </right>
      <top style="hair">
        <color indexed="30"/>
      </top>
      <bottom style="thin">
        <color indexed="64"/>
      </bottom>
      <diagonal/>
    </border>
    <border>
      <left style="medium">
        <color indexed="64"/>
      </left>
      <right style="thin">
        <color indexed="64"/>
      </right>
      <top style="double">
        <color indexed="64"/>
      </top>
      <bottom style="hair">
        <color indexed="30"/>
      </bottom>
      <diagonal/>
    </border>
    <border>
      <left style="medium">
        <color indexed="64"/>
      </left>
      <right style="thin">
        <color indexed="64"/>
      </right>
      <top style="hair">
        <color indexed="30"/>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indexed="30"/>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hair">
        <color indexed="30"/>
      </top>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hair">
        <color indexed="30"/>
      </bottom>
      <diagonal/>
    </border>
    <border>
      <left/>
      <right/>
      <top style="thin">
        <color indexed="64"/>
      </top>
      <bottom/>
      <diagonal/>
    </border>
    <border>
      <left style="thin">
        <color indexed="64"/>
      </left>
      <right/>
      <top style="hair">
        <color indexed="30"/>
      </top>
      <bottom style="hair">
        <color indexed="30"/>
      </bottom>
      <diagonal/>
    </border>
    <border>
      <left/>
      <right style="medium">
        <color indexed="64"/>
      </right>
      <top style="hair">
        <color indexed="30"/>
      </top>
      <bottom style="hair">
        <color indexed="30"/>
      </bottom>
      <diagonal/>
    </border>
    <border>
      <left/>
      <right style="medium">
        <color indexed="64"/>
      </right>
      <top style="hair">
        <color indexed="30"/>
      </top>
      <bottom style="thin">
        <color indexed="64"/>
      </bottom>
      <diagonal/>
    </border>
    <border>
      <left style="thin">
        <color indexed="64"/>
      </left>
      <right/>
      <top style="thin">
        <color indexed="64"/>
      </top>
      <bottom style="hair">
        <color indexed="30"/>
      </bottom>
      <diagonal/>
    </border>
    <border>
      <left style="thin">
        <color indexed="64"/>
      </left>
      <right/>
      <top style="hair">
        <color indexed="30"/>
      </top>
      <bottom style="thin">
        <color indexed="64"/>
      </bottom>
      <diagonal/>
    </border>
    <border>
      <left/>
      <right style="thin">
        <color indexed="64"/>
      </right>
      <top style="thin">
        <color indexed="64"/>
      </top>
      <bottom style="hair">
        <color indexed="30"/>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style="hair">
        <color indexed="30"/>
      </top>
      <bottom/>
      <diagonal/>
    </border>
    <border>
      <left/>
      <right style="thin">
        <color indexed="64"/>
      </right>
      <top/>
      <bottom style="thin">
        <color indexed="64"/>
      </bottom>
      <diagonal/>
    </border>
    <border>
      <left/>
      <right style="thin">
        <color indexed="64"/>
      </right>
      <top style="hair">
        <color indexed="30"/>
      </top>
      <bottom/>
      <diagonal/>
    </border>
    <border>
      <left/>
      <right style="thin">
        <color indexed="64"/>
      </right>
      <top style="thin">
        <color indexed="64"/>
      </top>
      <bottom/>
      <diagonal/>
    </border>
    <border>
      <left/>
      <right style="thin">
        <color indexed="64"/>
      </right>
      <top style="hair">
        <color indexed="30"/>
      </top>
      <bottom style="double">
        <color indexed="64"/>
      </bottom>
      <diagonal/>
    </border>
    <border>
      <left/>
      <right style="thin">
        <color indexed="64"/>
      </right>
      <top style="double">
        <color indexed="64"/>
      </top>
      <bottom style="hair">
        <color indexed="30"/>
      </bottom>
      <diagonal/>
    </border>
    <border>
      <left/>
      <right style="thin">
        <color indexed="64"/>
      </right>
      <top style="hair">
        <color indexed="30"/>
      </top>
      <bottom style="medium">
        <color indexed="64"/>
      </bottom>
      <diagonal/>
    </border>
    <border>
      <left/>
      <right style="thin">
        <color indexed="64"/>
      </right>
      <top/>
      <bottom style="hair">
        <color indexed="30"/>
      </bottom>
      <diagonal/>
    </border>
    <border>
      <left style="thin">
        <color indexed="64"/>
      </left>
      <right/>
      <top/>
      <bottom/>
      <diagonal/>
    </border>
    <border>
      <left style="thin">
        <color indexed="64"/>
      </left>
      <right/>
      <top style="hair">
        <color indexed="30"/>
      </top>
      <bottom style="double">
        <color indexed="64"/>
      </bottom>
      <diagonal/>
    </border>
    <border>
      <left style="thin">
        <color indexed="64"/>
      </left>
      <right/>
      <top style="double">
        <color indexed="64"/>
      </top>
      <bottom style="hair">
        <color indexed="30"/>
      </bottom>
      <diagonal/>
    </border>
    <border>
      <left style="thin">
        <color indexed="64"/>
      </left>
      <right/>
      <top style="hair">
        <color indexed="30"/>
      </top>
      <bottom style="medium">
        <color indexed="64"/>
      </bottom>
      <diagonal/>
    </border>
    <border>
      <left/>
      <right style="thin">
        <color indexed="64"/>
      </right>
      <top style="medium">
        <color indexed="64"/>
      </top>
      <bottom style="thin">
        <color indexed="64"/>
      </bottom>
      <diagonal/>
    </border>
    <border>
      <left style="thin">
        <color indexed="64"/>
      </left>
      <right/>
      <top style="hair">
        <color indexed="62"/>
      </top>
      <bottom style="thin">
        <color indexed="64"/>
      </bottom>
      <diagonal/>
    </border>
    <border>
      <left style="medium">
        <color indexed="64"/>
      </left>
      <right style="thin">
        <color indexed="64"/>
      </right>
      <top/>
      <bottom/>
      <diagonal/>
    </border>
    <border>
      <left style="medium">
        <color indexed="64"/>
      </left>
      <right style="thin">
        <color indexed="64"/>
      </right>
      <top style="hair">
        <color indexed="64"/>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hair">
        <color indexed="30"/>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hair">
        <color indexed="64"/>
      </top>
      <bottom style="hair">
        <color indexed="30"/>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30"/>
      </bottom>
      <diagonal/>
    </border>
    <border>
      <left style="thin">
        <color indexed="64"/>
      </left>
      <right style="medium">
        <color indexed="64"/>
      </right>
      <top style="hair">
        <color indexed="64"/>
      </top>
      <bottom/>
      <diagonal/>
    </border>
    <border>
      <left style="thin">
        <color indexed="64"/>
      </left>
      <right style="thin">
        <color indexed="64"/>
      </right>
      <top style="hair">
        <color indexed="30"/>
      </top>
      <bottom style="hair">
        <color indexed="64"/>
      </bottom>
      <diagonal/>
    </border>
    <border>
      <left style="medium">
        <color indexed="64"/>
      </left>
      <right style="medium">
        <color indexed="64"/>
      </right>
      <top/>
      <bottom/>
      <diagonal/>
    </border>
    <border>
      <left style="medium">
        <color indexed="64"/>
      </left>
      <right/>
      <top/>
      <bottom style="hair">
        <color indexed="30"/>
      </bottom>
      <diagonal/>
    </border>
    <border>
      <left style="thin">
        <color indexed="64"/>
      </left>
      <right/>
      <top/>
      <bottom style="hair">
        <color indexed="30"/>
      </bottom>
      <diagonal/>
    </border>
    <border>
      <left style="medium">
        <color indexed="64"/>
      </left>
      <right/>
      <top style="hair">
        <color indexed="30"/>
      </top>
      <bottom style="double">
        <color indexed="64"/>
      </bottom>
      <diagonal/>
    </border>
    <border>
      <left style="medium">
        <color indexed="64"/>
      </left>
      <right/>
      <top style="hair">
        <color indexed="30"/>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hair">
        <color indexed="30"/>
      </bottom>
      <diagonal/>
    </border>
    <border>
      <left style="medium">
        <color indexed="64"/>
      </left>
      <right/>
      <top/>
      <bottom style="double">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hair">
        <color indexed="30"/>
      </bottom>
      <diagonal/>
    </border>
    <border>
      <left style="medium">
        <color indexed="64"/>
      </left>
      <right style="thin">
        <color indexed="64"/>
      </right>
      <top style="thin">
        <color indexed="64"/>
      </top>
      <bottom style="hair">
        <color theme="3" tint="0.39994506668294322"/>
      </bottom>
      <diagonal/>
    </border>
    <border>
      <left style="thin">
        <color indexed="64"/>
      </left>
      <right style="thin">
        <color indexed="64"/>
      </right>
      <top style="thin">
        <color indexed="64"/>
      </top>
      <bottom style="hair">
        <color theme="3" tint="0.39994506668294322"/>
      </bottom>
      <diagonal/>
    </border>
    <border>
      <left/>
      <right/>
      <top style="thin">
        <color indexed="64"/>
      </top>
      <bottom style="hair">
        <color theme="3" tint="0.39994506668294322"/>
      </bottom>
      <diagonal/>
    </border>
    <border>
      <left/>
      <right style="thin">
        <color indexed="64"/>
      </right>
      <top style="thin">
        <color indexed="64"/>
      </top>
      <bottom style="hair">
        <color theme="3" tint="0.39994506668294322"/>
      </bottom>
      <diagonal/>
    </border>
    <border>
      <left style="medium">
        <color indexed="64"/>
      </left>
      <right style="thin">
        <color indexed="64"/>
      </right>
      <top style="hair">
        <color theme="3" tint="0.39994506668294322"/>
      </top>
      <bottom style="hair">
        <color theme="3" tint="0.39994506668294322"/>
      </bottom>
      <diagonal/>
    </border>
    <border>
      <left style="thin">
        <color indexed="64"/>
      </left>
      <right style="thin">
        <color indexed="64"/>
      </right>
      <top style="hair">
        <color theme="3" tint="0.39994506668294322"/>
      </top>
      <bottom style="hair">
        <color theme="3" tint="0.39994506668294322"/>
      </bottom>
      <diagonal/>
    </border>
    <border>
      <left/>
      <right/>
      <top style="hair">
        <color theme="3" tint="0.39994506668294322"/>
      </top>
      <bottom style="hair">
        <color theme="3" tint="0.39994506668294322"/>
      </bottom>
      <diagonal/>
    </border>
    <border>
      <left/>
      <right style="thin">
        <color indexed="64"/>
      </right>
      <top style="hair">
        <color theme="3" tint="0.39994506668294322"/>
      </top>
      <bottom style="hair">
        <color theme="3" tint="0.39994506668294322"/>
      </bottom>
      <diagonal/>
    </border>
    <border>
      <left style="medium">
        <color indexed="64"/>
      </left>
      <right style="thin">
        <color indexed="64"/>
      </right>
      <top style="hair">
        <color theme="3" tint="0.39994506668294322"/>
      </top>
      <bottom style="medium">
        <color indexed="64"/>
      </bottom>
      <diagonal/>
    </border>
    <border>
      <left style="thin">
        <color indexed="64"/>
      </left>
      <right style="thin">
        <color indexed="64"/>
      </right>
      <top style="hair">
        <color theme="3" tint="0.39994506668294322"/>
      </top>
      <bottom style="medium">
        <color indexed="64"/>
      </bottom>
      <diagonal/>
    </border>
    <border>
      <left/>
      <right/>
      <top style="hair">
        <color theme="3" tint="0.39994506668294322"/>
      </top>
      <bottom style="medium">
        <color indexed="64"/>
      </bottom>
      <diagonal/>
    </border>
    <border>
      <left/>
      <right style="thin">
        <color indexed="64"/>
      </right>
      <top style="hair">
        <color theme="3" tint="0.39994506668294322"/>
      </top>
      <bottom style="medium">
        <color indexed="64"/>
      </bottom>
      <diagonal/>
    </border>
    <border>
      <left style="medium">
        <color indexed="64"/>
      </left>
      <right style="thin">
        <color indexed="64"/>
      </right>
      <top/>
      <bottom style="hair">
        <color theme="3" tint="0.39994506668294322"/>
      </bottom>
      <diagonal/>
    </border>
    <border>
      <left style="thin">
        <color indexed="64"/>
      </left>
      <right style="thin">
        <color indexed="64"/>
      </right>
      <top/>
      <bottom style="hair">
        <color theme="3" tint="0.39994506668294322"/>
      </bottom>
      <diagonal/>
    </border>
    <border>
      <left/>
      <right/>
      <top/>
      <bottom style="hair">
        <color theme="3" tint="0.39994506668294322"/>
      </bottom>
      <diagonal/>
    </border>
    <border>
      <left/>
      <right style="thin">
        <color indexed="64"/>
      </right>
      <top/>
      <bottom style="hair">
        <color theme="3" tint="0.39994506668294322"/>
      </bottom>
      <diagonal/>
    </border>
    <border>
      <left style="medium">
        <color indexed="64"/>
      </left>
      <right style="thin">
        <color indexed="64"/>
      </right>
      <top style="hair">
        <color theme="3" tint="0.39994506668294322"/>
      </top>
      <bottom style="thin">
        <color indexed="64"/>
      </bottom>
      <diagonal/>
    </border>
    <border>
      <left style="thin">
        <color indexed="64"/>
      </left>
      <right style="thin">
        <color indexed="64"/>
      </right>
      <top style="hair">
        <color theme="3" tint="0.39994506668294322"/>
      </top>
      <bottom style="thin">
        <color indexed="64"/>
      </bottom>
      <diagonal/>
    </border>
    <border>
      <left/>
      <right/>
      <top style="hair">
        <color theme="3" tint="0.39994506668294322"/>
      </top>
      <bottom style="thin">
        <color indexed="64"/>
      </bottom>
      <diagonal/>
    </border>
    <border>
      <left/>
      <right style="thin">
        <color indexed="64"/>
      </right>
      <top style="hair">
        <color theme="3" tint="0.39994506668294322"/>
      </top>
      <bottom style="thin">
        <color indexed="64"/>
      </bottom>
      <diagonal/>
    </border>
    <border>
      <left style="medium">
        <color indexed="64"/>
      </left>
      <right style="thin">
        <color indexed="64"/>
      </right>
      <top style="hair">
        <color theme="3" tint="0.39994506668294322"/>
      </top>
      <bottom style="double">
        <color indexed="64"/>
      </bottom>
      <diagonal/>
    </border>
    <border>
      <left style="thin">
        <color indexed="64"/>
      </left>
      <right style="thin">
        <color indexed="64"/>
      </right>
      <top style="hair">
        <color theme="3" tint="0.39994506668294322"/>
      </top>
      <bottom style="double">
        <color indexed="64"/>
      </bottom>
      <diagonal/>
    </border>
    <border>
      <left/>
      <right/>
      <top style="hair">
        <color theme="3" tint="0.39994506668294322"/>
      </top>
      <bottom style="double">
        <color indexed="64"/>
      </bottom>
      <diagonal/>
    </border>
    <border>
      <left/>
      <right style="thin">
        <color indexed="64"/>
      </right>
      <top style="hair">
        <color theme="3" tint="0.39994506668294322"/>
      </top>
      <bottom style="double">
        <color indexed="64"/>
      </bottom>
      <diagonal/>
    </border>
    <border>
      <left style="medium">
        <color indexed="64"/>
      </left>
      <right/>
      <top style="hair">
        <color theme="3" tint="0.39994506668294322"/>
      </top>
      <bottom style="thin">
        <color indexed="64"/>
      </bottom>
      <diagonal/>
    </border>
    <border>
      <left style="medium">
        <color indexed="64"/>
      </left>
      <right/>
      <top/>
      <bottom style="hair">
        <color theme="3" tint="0.39994506668294322"/>
      </bottom>
      <diagonal/>
    </border>
    <border>
      <left style="thin">
        <color indexed="64"/>
      </left>
      <right/>
      <top style="hair">
        <color theme="3" tint="0.39994506668294322"/>
      </top>
      <bottom style="thin">
        <color indexed="64"/>
      </bottom>
      <diagonal/>
    </border>
    <border>
      <left style="thin">
        <color indexed="64"/>
      </left>
      <right/>
      <top/>
      <bottom style="hair">
        <color theme="3" tint="0.39994506668294322"/>
      </bottom>
      <diagonal/>
    </border>
    <border>
      <left style="medium">
        <color indexed="64"/>
      </left>
      <right style="thin">
        <color indexed="64"/>
      </right>
      <top style="double">
        <color indexed="64"/>
      </top>
      <bottom style="hair">
        <color theme="3" tint="0.39994506668294322"/>
      </bottom>
      <diagonal/>
    </border>
    <border>
      <left style="thin">
        <color indexed="64"/>
      </left>
      <right style="thin">
        <color indexed="64"/>
      </right>
      <top style="double">
        <color indexed="64"/>
      </top>
      <bottom style="hair">
        <color theme="3" tint="0.39994506668294322"/>
      </bottom>
      <diagonal/>
    </border>
    <border>
      <left/>
      <right/>
      <top style="double">
        <color indexed="64"/>
      </top>
      <bottom style="hair">
        <color theme="3" tint="0.39994506668294322"/>
      </bottom>
      <diagonal/>
    </border>
    <border>
      <left/>
      <right style="thin">
        <color indexed="64"/>
      </right>
      <top style="double">
        <color indexed="64"/>
      </top>
      <bottom style="hair">
        <color theme="3" tint="0.39994506668294322"/>
      </bottom>
      <diagonal/>
    </border>
    <border>
      <left style="thin">
        <color indexed="64"/>
      </left>
      <right/>
      <top style="hair">
        <color theme="4"/>
      </top>
      <bottom style="hair">
        <color theme="4"/>
      </bottom>
      <diagonal/>
    </border>
    <border>
      <left/>
      <right/>
      <top style="hair">
        <color theme="4"/>
      </top>
      <bottom style="hair">
        <color theme="4"/>
      </bottom>
      <diagonal/>
    </border>
    <border>
      <left style="medium">
        <color indexed="64"/>
      </left>
      <right/>
      <top style="hair">
        <color indexed="30"/>
      </top>
      <bottom style="hair">
        <color theme="4"/>
      </bottom>
      <diagonal/>
    </border>
    <border>
      <left/>
      <right style="thin">
        <color indexed="64"/>
      </right>
      <top style="hair">
        <color indexed="30"/>
      </top>
      <bottom style="hair">
        <color theme="4"/>
      </bottom>
      <diagonal/>
    </border>
    <border>
      <left style="thin">
        <color indexed="64"/>
      </left>
      <right/>
      <top style="hair">
        <color indexed="30"/>
      </top>
      <bottom style="hair">
        <color theme="4"/>
      </bottom>
      <diagonal/>
    </border>
    <border>
      <left/>
      <right/>
      <top style="hair">
        <color indexed="30"/>
      </top>
      <bottom style="hair">
        <color theme="4"/>
      </bottom>
      <diagonal/>
    </border>
    <border>
      <left style="medium">
        <color indexed="64"/>
      </left>
      <right/>
      <top style="hair">
        <color theme="4"/>
      </top>
      <bottom style="hair">
        <color theme="4"/>
      </bottom>
      <diagonal/>
    </border>
    <border>
      <left/>
      <right style="thin">
        <color indexed="64"/>
      </right>
      <top style="hair">
        <color theme="4"/>
      </top>
      <bottom style="hair">
        <color theme="4"/>
      </bottom>
      <diagonal/>
    </border>
    <border>
      <left style="medium">
        <color indexed="64"/>
      </left>
      <right/>
      <top style="hair">
        <color theme="4"/>
      </top>
      <bottom style="hair">
        <color indexed="30"/>
      </bottom>
      <diagonal/>
    </border>
    <border>
      <left/>
      <right style="thin">
        <color indexed="64"/>
      </right>
      <top style="hair">
        <color theme="4"/>
      </top>
      <bottom style="hair">
        <color indexed="30"/>
      </bottom>
      <diagonal/>
    </border>
    <border>
      <left style="thin">
        <color indexed="64"/>
      </left>
      <right/>
      <top style="hair">
        <color theme="4"/>
      </top>
      <bottom style="hair">
        <color indexed="30"/>
      </bottom>
      <diagonal/>
    </border>
    <border>
      <left/>
      <right/>
      <top style="hair">
        <color theme="4"/>
      </top>
      <bottom style="hair">
        <color indexed="30"/>
      </bottom>
      <diagonal/>
    </border>
    <border>
      <left style="thin">
        <color indexed="64"/>
      </left>
      <right/>
      <top style="thin">
        <color indexed="64"/>
      </top>
      <bottom style="hair">
        <color theme="3" tint="0.39994506668294322"/>
      </bottom>
      <diagonal/>
    </border>
    <border>
      <left style="medium">
        <color indexed="64"/>
      </left>
      <right/>
      <top style="thin">
        <color indexed="64"/>
      </top>
      <bottom style="hair">
        <color theme="3" tint="0.39994506668294322"/>
      </bottom>
      <diagonal/>
    </border>
    <border>
      <left style="medium">
        <color indexed="64"/>
      </left>
      <right/>
      <top style="hair">
        <color theme="3" tint="0.39994506668294322"/>
      </top>
      <bottom style="hair">
        <color indexed="30"/>
      </bottom>
      <diagonal/>
    </border>
    <border>
      <left/>
      <right style="thin">
        <color indexed="64"/>
      </right>
      <top style="hair">
        <color theme="3" tint="0.39994506668294322"/>
      </top>
      <bottom style="hair">
        <color indexed="30"/>
      </bottom>
      <diagonal/>
    </border>
    <border>
      <left style="thin">
        <color indexed="64"/>
      </left>
      <right/>
      <top style="hair">
        <color theme="3" tint="0.39994506668294322"/>
      </top>
      <bottom style="hair">
        <color indexed="30"/>
      </bottom>
      <diagonal/>
    </border>
    <border>
      <left style="thin">
        <color indexed="64"/>
      </left>
      <right/>
      <top style="hair">
        <color indexed="30"/>
      </top>
      <bottom style="hair">
        <color theme="3" tint="0.39994506668294322"/>
      </bottom>
      <diagonal/>
    </border>
    <border>
      <left/>
      <right style="thin">
        <color indexed="64"/>
      </right>
      <top style="hair">
        <color indexed="30"/>
      </top>
      <bottom style="hair">
        <color theme="3" tint="0.39994506668294322"/>
      </bottom>
      <diagonal/>
    </border>
    <border>
      <left style="thin">
        <color indexed="64"/>
      </left>
      <right/>
      <top style="hair">
        <color theme="3" tint="0.39994506668294322"/>
      </top>
      <bottom style="hair">
        <color theme="3" tint="0.39994506668294322"/>
      </bottom>
      <diagonal/>
    </border>
    <border>
      <left style="medium">
        <color indexed="64"/>
      </left>
      <right/>
      <top style="hair">
        <color rgb="FF0070C0"/>
      </top>
      <bottom style="hair">
        <color theme="4"/>
      </bottom>
      <diagonal/>
    </border>
    <border>
      <left/>
      <right style="thin">
        <color indexed="64"/>
      </right>
      <top style="hair">
        <color rgb="FF0070C0"/>
      </top>
      <bottom style="hair">
        <color theme="4"/>
      </bottom>
      <diagonal/>
    </border>
    <border>
      <left style="thin">
        <color indexed="64"/>
      </left>
      <right/>
      <top style="hair">
        <color theme="4"/>
      </top>
      <bottom style="hair">
        <color rgb="FF0070C0"/>
      </bottom>
      <diagonal/>
    </border>
    <border>
      <left style="thin">
        <color indexed="64"/>
      </left>
      <right/>
      <top style="hair">
        <color rgb="FF0070C0"/>
      </top>
      <bottom style="thin">
        <color indexed="64"/>
      </bottom>
      <diagonal/>
    </border>
    <border>
      <left style="medium">
        <color indexed="64"/>
      </left>
      <right/>
      <top style="hair">
        <color theme="4"/>
      </top>
      <bottom style="hair">
        <color rgb="FF0070C0"/>
      </bottom>
      <diagonal/>
    </border>
    <border>
      <left/>
      <right style="thin">
        <color indexed="64"/>
      </right>
      <top style="hair">
        <color theme="4"/>
      </top>
      <bottom style="hair">
        <color rgb="FF0070C0"/>
      </bottom>
      <diagonal/>
    </border>
    <border>
      <left style="medium">
        <color indexed="64"/>
      </left>
      <right/>
      <top style="hair">
        <color rgb="FF0070C0"/>
      </top>
      <bottom style="thin">
        <color indexed="64"/>
      </bottom>
      <diagonal/>
    </border>
    <border>
      <left/>
      <right style="thin">
        <color indexed="64"/>
      </right>
      <top style="hair">
        <color rgb="FF0070C0"/>
      </top>
      <bottom style="thin">
        <color indexed="64"/>
      </bottom>
      <diagonal/>
    </border>
    <border>
      <left/>
      <right/>
      <top style="hair">
        <color rgb="FF0070C0"/>
      </top>
      <bottom style="thin">
        <color indexed="64"/>
      </bottom>
      <diagonal/>
    </border>
    <border>
      <left style="thin">
        <color indexed="64"/>
      </left>
      <right/>
      <top style="thin">
        <color indexed="64"/>
      </top>
      <bottom style="hair">
        <color theme="4"/>
      </bottom>
      <diagonal/>
    </border>
    <border>
      <left/>
      <right style="thin">
        <color indexed="64"/>
      </right>
      <top style="thin">
        <color indexed="64"/>
      </top>
      <bottom style="hair">
        <color theme="4"/>
      </bottom>
      <diagonal/>
    </border>
    <border>
      <left/>
      <right/>
      <top style="hair">
        <color theme="4"/>
      </top>
      <bottom style="hair">
        <color rgb="FF0070C0"/>
      </bottom>
      <diagonal/>
    </border>
  </borders>
  <cellStyleXfs count="1">
    <xf numFmtId="0" fontId="0" fillId="0" borderId="0">
      <alignment vertical="center"/>
    </xf>
  </cellStyleXfs>
  <cellXfs count="732">
    <xf numFmtId="0" fontId="0" fillId="0" borderId="0" xfId="0">
      <alignment vertical="center"/>
    </xf>
    <xf numFmtId="0" fontId="11" fillId="0" borderId="0" xfId="0" applyFont="1">
      <alignment vertical="center"/>
    </xf>
    <xf numFmtId="0" fontId="11"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3" xfId="0" applyBorder="1" applyAlignment="1">
      <alignment horizontal="center" vertical="center"/>
    </xf>
    <xf numFmtId="0" fontId="12" fillId="0" borderId="0" xfId="0" applyFont="1" applyAlignment="1">
      <alignment horizontal="left" vertical="center"/>
    </xf>
    <xf numFmtId="0" fontId="13" fillId="0" borderId="0" xfId="0" applyFont="1" applyAlignment="1">
      <alignment horizontal="right" vertical="center"/>
    </xf>
    <xf numFmtId="0" fontId="5" fillId="0" borderId="0" xfId="0" applyFont="1" applyAlignment="1">
      <alignment horizontal="left" vertical="center"/>
    </xf>
    <xf numFmtId="0" fontId="14" fillId="0" borderId="0" xfId="0" applyFont="1" applyAlignment="1">
      <alignment horizontal="center" vertical="center"/>
    </xf>
    <xf numFmtId="0" fontId="7" fillId="0" borderId="6" xfId="0" applyFont="1" applyBorder="1" applyAlignment="1">
      <alignment vertical="center" shrinkToFit="1"/>
    </xf>
    <xf numFmtId="0" fontId="7" fillId="0" borderId="7" xfId="0" applyFont="1" applyBorder="1" applyAlignment="1">
      <alignment horizontal="center" vertical="center" shrinkToFit="1"/>
    </xf>
    <xf numFmtId="0" fontId="7" fillId="0" borderId="9" xfId="0" applyFont="1" applyBorder="1" applyAlignment="1">
      <alignment vertical="center" shrinkToFit="1"/>
    </xf>
    <xf numFmtId="0" fontId="7" fillId="0" borderId="8" xfId="0" applyFont="1" applyBorder="1" applyAlignment="1">
      <alignment horizontal="center" vertical="center" shrinkToFit="1"/>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Border="1" applyAlignment="1">
      <alignment vertical="center" shrinkToFit="1"/>
    </xf>
    <xf numFmtId="0" fontId="12" fillId="0" borderId="0" xfId="0" applyFont="1" applyAlignment="1">
      <alignment horizontal="center" vertical="center"/>
    </xf>
    <xf numFmtId="0" fontId="7" fillId="0" borderId="17" xfId="0" applyFont="1" applyBorder="1" applyAlignment="1">
      <alignment horizontal="center" vertical="center" shrinkToFit="1"/>
    </xf>
    <xf numFmtId="0" fontId="7" fillId="0" borderId="21" xfId="0" applyFont="1" applyBorder="1" applyAlignment="1">
      <alignment horizontal="center" vertical="center" shrinkToFit="1"/>
    </xf>
    <xf numFmtId="0" fontId="16" fillId="0" borderId="17" xfId="0" applyFont="1" applyBorder="1" applyAlignment="1">
      <alignment horizontal="center" vertical="center" shrinkToFit="1"/>
    </xf>
    <xf numFmtId="0" fontId="7" fillId="0" borderId="24" xfId="0" applyFont="1" applyBorder="1" applyAlignment="1">
      <alignment horizontal="center" vertical="center" shrinkToFit="1"/>
    </xf>
    <xf numFmtId="0" fontId="7" fillId="0" borderId="36" xfId="0" applyFont="1" applyBorder="1" applyAlignment="1">
      <alignment horizontal="center" vertical="center" shrinkToFit="1"/>
    </xf>
    <xf numFmtId="0" fontId="7" fillId="0" borderId="15" xfId="0" applyFont="1" applyBorder="1" applyAlignment="1">
      <alignment horizontal="center" vertical="center" shrinkToFit="1"/>
    </xf>
    <xf numFmtId="0" fontId="17" fillId="0" borderId="0" xfId="0" applyFont="1">
      <alignment vertical="center"/>
    </xf>
    <xf numFmtId="0" fontId="15" fillId="0" borderId="0" xfId="0" applyFont="1">
      <alignment vertical="center"/>
    </xf>
    <xf numFmtId="0" fontId="15" fillId="0" borderId="0" xfId="0" applyFont="1" applyAlignment="1">
      <alignment horizontal="center" vertical="center"/>
    </xf>
    <xf numFmtId="0" fontId="15" fillId="0" borderId="0" xfId="0" applyFont="1" applyAlignment="1">
      <alignment vertical="center" shrinkToFit="1"/>
    </xf>
    <xf numFmtId="0" fontId="15" fillId="0" borderId="0" xfId="0" applyFont="1" applyAlignment="1">
      <alignment horizontal="center" vertical="center" shrinkToFit="1"/>
    </xf>
    <xf numFmtId="0" fontId="7" fillId="0" borderId="49" xfId="0" applyFont="1" applyBorder="1" applyAlignment="1">
      <alignment horizontal="center" vertical="center" shrinkToFit="1"/>
    </xf>
    <xf numFmtId="0" fontId="7" fillId="0" borderId="3" xfId="0" applyFont="1" applyBorder="1" applyAlignment="1">
      <alignment horizontal="center" vertical="center" shrinkToFit="1"/>
    </xf>
    <xf numFmtId="0" fontId="5" fillId="0" borderId="53" xfId="0" applyFont="1" applyBorder="1" applyAlignment="1">
      <alignment horizontal="center" vertical="center"/>
    </xf>
    <xf numFmtId="0" fontId="7" fillId="0" borderId="24" xfId="0" applyFont="1" applyBorder="1" applyAlignment="1">
      <alignment vertical="center" shrinkToFit="1"/>
    </xf>
    <xf numFmtId="0" fontId="9" fillId="0" borderId="7" xfId="0" applyFont="1" applyBorder="1" applyAlignment="1">
      <alignment horizontal="center" vertical="center" shrinkToFit="1"/>
    </xf>
    <xf numFmtId="0" fontId="9" fillId="0" borderId="17" xfId="0" applyFont="1" applyBorder="1" applyAlignment="1">
      <alignment horizontal="center" vertical="center" shrinkToFit="1"/>
    </xf>
    <xf numFmtId="0" fontId="7" fillId="0" borderId="54" xfId="0" applyFont="1" applyBorder="1" applyAlignment="1">
      <alignment horizontal="center" vertical="center" shrinkToFit="1"/>
    </xf>
    <xf numFmtId="0" fontId="7" fillId="0" borderId="55" xfId="0" applyFont="1" applyBorder="1" applyAlignment="1">
      <alignment horizontal="center" vertical="center" shrinkToFit="1"/>
    </xf>
    <xf numFmtId="0" fontId="7" fillId="0" borderId="11" xfId="0" applyFont="1" applyBorder="1" applyAlignment="1">
      <alignment vertical="center" shrinkToFit="1"/>
    </xf>
    <xf numFmtId="0" fontId="7" fillId="0" borderId="10" xfId="0" applyFont="1" applyBorder="1" applyAlignment="1">
      <alignment vertical="center" shrinkToFit="1"/>
    </xf>
    <xf numFmtId="0" fontId="7" fillId="0" borderId="11" xfId="0" applyFont="1" applyBorder="1" applyAlignment="1">
      <alignment horizontal="center" vertical="center" shrinkToFit="1"/>
    </xf>
    <xf numFmtId="0" fontId="5" fillId="0" borderId="56" xfId="0" applyFont="1" applyBorder="1" applyAlignment="1">
      <alignment horizontal="center" vertical="center"/>
    </xf>
    <xf numFmtId="0" fontId="7" fillId="0" borderId="28" xfId="0" applyFont="1" applyBorder="1" applyAlignment="1">
      <alignment vertical="center" shrinkToFit="1"/>
    </xf>
    <xf numFmtId="0" fontId="5" fillId="0" borderId="59" xfId="0" applyFont="1" applyBorder="1" applyAlignment="1">
      <alignment horizontal="center" vertical="center"/>
    </xf>
    <xf numFmtId="0" fontId="5" fillId="0" borderId="71" xfId="0" applyFont="1" applyBorder="1" applyAlignment="1">
      <alignment horizontal="center" vertical="center"/>
    </xf>
    <xf numFmtId="0" fontId="5" fillId="0" borderId="63" xfId="0" applyFont="1" applyBorder="1" applyAlignment="1">
      <alignment horizontal="center" vertical="center"/>
    </xf>
    <xf numFmtId="0" fontId="5" fillId="0" borderId="62" xfId="0" applyFont="1" applyBorder="1" applyAlignment="1">
      <alignment horizontal="center" vertical="center"/>
    </xf>
    <xf numFmtId="0" fontId="7" fillId="0" borderId="66" xfId="0" applyFont="1" applyBorder="1" applyAlignment="1">
      <alignment vertical="center" shrinkToFit="1"/>
    </xf>
    <xf numFmtId="0" fontId="7" fillId="0" borderId="65" xfId="0" applyFont="1" applyBorder="1" applyAlignment="1">
      <alignment vertical="center" shrinkToFit="1"/>
    </xf>
    <xf numFmtId="0" fontId="5" fillId="0" borderId="57" xfId="0" applyFont="1" applyBorder="1" applyAlignment="1">
      <alignment horizontal="center" vertical="center"/>
    </xf>
    <xf numFmtId="0" fontId="5" fillId="0" borderId="72"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7" fillId="0" borderId="53" xfId="0" applyFont="1" applyBorder="1" applyAlignment="1">
      <alignment horizontal="center" vertical="center" shrinkToFit="1"/>
    </xf>
    <xf numFmtId="0" fontId="5" fillId="0" borderId="76" xfId="0" applyFont="1" applyBorder="1" applyAlignment="1">
      <alignment horizontal="center" vertical="center"/>
    </xf>
    <xf numFmtId="0" fontId="7" fillId="0" borderId="56" xfId="0" applyFont="1" applyBorder="1" applyAlignment="1">
      <alignment horizontal="center" vertical="center" shrinkToFit="1"/>
    </xf>
    <xf numFmtId="0" fontId="7" fillId="0" borderId="41" xfId="0" applyFont="1" applyBorder="1" applyAlignment="1">
      <alignment vertical="center" shrinkToFit="1"/>
    </xf>
    <xf numFmtId="0" fontId="7" fillId="0" borderId="17" xfId="0" applyFont="1" applyBorder="1" applyAlignment="1">
      <alignment vertical="center" shrinkToFit="1"/>
    </xf>
    <xf numFmtId="0" fontId="7" fillId="0" borderId="17" xfId="0" applyFont="1" applyBorder="1" applyAlignment="1">
      <alignment horizontal="right" vertical="center" shrinkToFit="1"/>
    </xf>
    <xf numFmtId="0" fontId="7" fillId="0" borderId="21" xfId="0" applyFont="1" applyBorder="1" applyAlignment="1">
      <alignment vertical="center" shrinkToFit="1"/>
    </xf>
    <xf numFmtId="0" fontId="18" fillId="0" borderId="0" xfId="0" applyFont="1">
      <alignment vertical="center"/>
    </xf>
    <xf numFmtId="0" fontId="5" fillId="3" borderId="53" xfId="0" applyFont="1" applyFill="1" applyBorder="1" applyAlignment="1">
      <alignment horizontal="center" vertical="center"/>
    </xf>
    <xf numFmtId="0" fontId="5" fillId="3" borderId="56" xfId="0" applyFont="1" applyFill="1" applyBorder="1" applyAlignment="1">
      <alignment horizontal="center" vertical="center"/>
    </xf>
    <xf numFmtId="0" fontId="21" fillId="0" borderId="0" xfId="0" applyFont="1" applyAlignment="1">
      <alignment horizontal="right"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22" fillId="0" borderId="0" xfId="0" applyFont="1">
      <alignment vertical="center"/>
    </xf>
    <xf numFmtId="0" fontId="22" fillId="0" borderId="0" xfId="0" applyFont="1" applyAlignment="1">
      <alignment horizontal="center" vertical="center"/>
    </xf>
    <xf numFmtId="0" fontId="23" fillId="0" borderId="18" xfId="0" applyFont="1" applyBorder="1" applyAlignment="1">
      <alignment horizontal="center" vertical="center" shrinkToFit="1"/>
    </xf>
    <xf numFmtId="0" fontId="23" fillId="0" borderId="58" xfId="0" applyFont="1" applyBorder="1" applyAlignment="1">
      <alignment horizontal="center" vertical="center" shrinkToFit="1"/>
    </xf>
    <xf numFmtId="0" fontId="23" fillId="0" borderId="56" xfId="0" applyFont="1" applyBorder="1" applyAlignment="1">
      <alignment vertical="center" shrinkToFit="1"/>
    </xf>
    <xf numFmtId="0" fontId="23" fillId="0" borderId="58" xfId="0" applyFont="1" applyBorder="1" applyAlignment="1">
      <alignment vertical="center" shrinkToFit="1"/>
    </xf>
    <xf numFmtId="0" fontId="23" fillId="0" borderId="10" xfId="0" applyFont="1" applyBorder="1" applyAlignment="1">
      <alignment horizontal="center" vertical="center"/>
    </xf>
    <xf numFmtId="0" fontId="23" fillId="0" borderId="10" xfId="0" applyFont="1" applyBorder="1" applyAlignment="1">
      <alignment vertical="center" shrinkToFit="1"/>
    </xf>
    <xf numFmtId="0" fontId="23" fillId="0" borderId="20"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53" xfId="0" applyFont="1" applyBorder="1" applyAlignment="1">
      <alignment vertical="center" shrinkToFit="1"/>
    </xf>
    <xf numFmtId="0" fontId="23" fillId="0" borderId="6" xfId="0" applyFont="1" applyBorder="1" applyAlignment="1">
      <alignment horizontal="center" vertical="center"/>
    </xf>
    <xf numFmtId="0" fontId="23" fillId="0" borderId="6" xfId="0" applyFont="1" applyBorder="1" applyAlignment="1">
      <alignment vertical="center" shrinkToFit="1"/>
    </xf>
    <xf numFmtId="0" fontId="23" fillId="0" borderId="41" xfId="0" applyFont="1" applyBorder="1" applyAlignment="1">
      <alignment horizontal="center" vertical="center" shrinkToFit="1"/>
    </xf>
    <xf numFmtId="0" fontId="23" fillId="0" borderId="99" xfId="0" applyFont="1" applyBorder="1" applyAlignment="1">
      <alignment horizontal="center" vertical="center" shrinkToFit="1"/>
    </xf>
    <xf numFmtId="0" fontId="23" fillId="0" borderId="70" xfId="0" applyFont="1" applyBorder="1" applyAlignment="1">
      <alignment horizontal="center" vertical="center" shrinkToFit="1"/>
    </xf>
    <xf numFmtId="0" fontId="23" fillId="0" borderId="100" xfId="0" applyFont="1" applyBorder="1" applyAlignment="1">
      <alignment vertical="center" shrinkToFit="1"/>
    </xf>
    <xf numFmtId="0" fontId="23" fillId="0" borderId="9" xfId="0" applyFont="1" applyBorder="1" applyAlignment="1">
      <alignment horizontal="center" vertical="center"/>
    </xf>
    <xf numFmtId="0" fontId="23" fillId="0" borderId="14" xfId="0" applyFont="1" applyBorder="1" applyAlignment="1">
      <alignment vertical="center" shrinkToFit="1"/>
    </xf>
    <xf numFmtId="0" fontId="23" fillId="0" borderId="100" xfId="0" applyFont="1" applyBorder="1" applyAlignment="1">
      <alignment horizontal="center" vertical="center"/>
    </xf>
    <xf numFmtId="0" fontId="23" fillId="0" borderId="6" xfId="0" applyFont="1" applyBorder="1" applyAlignment="1">
      <alignment horizontal="center" vertical="center" shrinkToFit="1"/>
    </xf>
    <xf numFmtId="0" fontId="23" fillId="0" borderId="53" xfId="0" applyFont="1" applyBorder="1" applyAlignment="1">
      <alignment horizontal="center" vertical="center"/>
    </xf>
    <xf numFmtId="0" fontId="23" fillId="0" borderId="46" xfId="0" applyFont="1" applyBorder="1" applyAlignment="1">
      <alignment vertical="center" shrinkToFit="1"/>
    </xf>
    <xf numFmtId="0" fontId="23" fillId="0" borderId="28" xfId="0" applyFont="1" applyBorder="1" applyAlignment="1">
      <alignment vertical="center" shrinkToFit="1"/>
    </xf>
    <xf numFmtId="0" fontId="23" fillId="0" borderId="42" xfId="0" applyFont="1" applyBorder="1" applyAlignment="1">
      <alignment horizontal="center" vertical="center"/>
    </xf>
    <xf numFmtId="0" fontId="23" fillId="0" borderId="65" xfId="0" applyFont="1" applyBorder="1" applyAlignment="1">
      <alignment horizontal="center" vertical="center"/>
    </xf>
    <xf numFmtId="0" fontId="23" fillId="0" borderId="63" xfId="0" applyFont="1" applyBorder="1">
      <alignment vertical="center"/>
    </xf>
    <xf numFmtId="0" fontId="23" fillId="0" borderId="46" xfId="0" applyFont="1" applyBorder="1" applyAlignment="1">
      <alignment horizontal="center" vertical="center"/>
    </xf>
    <xf numFmtId="0" fontId="23" fillId="0" borderId="57" xfId="0" applyFont="1" applyBorder="1" applyAlignment="1">
      <alignment horizontal="center" vertical="center"/>
    </xf>
    <xf numFmtId="0" fontId="23" fillId="0" borderId="42" xfId="0" applyFont="1" applyBorder="1" applyAlignment="1">
      <alignment horizontal="center" vertical="center" shrinkToFit="1"/>
    </xf>
    <xf numFmtId="0" fontId="23" fillId="0" borderId="65" xfId="0" applyFont="1" applyBorder="1" applyAlignment="1">
      <alignment horizontal="center" vertical="center" shrinkToFit="1"/>
    </xf>
    <xf numFmtId="0" fontId="23" fillId="0" borderId="63" xfId="0" applyFont="1" applyBorder="1" applyAlignment="1">
      <alignment vertical="center" shrinkToFit="1"/>
    </xf>
    <xf numFmtId="0" fontId="23" fillId="0" borderId="46" xfId="0" applyFont="1" applyBorder="1" applyAlignment="1">
      <alignment horizontal="center" vertical="center" shrinkToFit="1"/>
    </xf>
    <xf numFmtId="0" fontId="23" fillId="0" borderId="56" xfId="0" applyFont="1" applyBorder="1" applyAlignment="1">
      <alignment horizontal="center" vertical="center"/>
    </xf>
    <xf numFmtId="0" fontId="23" fillId="0" borderId="31" xfId="0" applyFont="1" applyBorder="1" applyAlignment="1">
      <alignment horizontal="center" vertical="center" shrinkToFit="1"/>
    </xf>
    <xf numFmtId="0" fontId="23" fillId="0" borderId="29" xfId="0" applyFont="1" applyBorder="1" applyAlignment="1">
      <alignment horizontal="center" vertical="center" shrinkToFit="1"/>
    </xf>
    <xf numFmtId="0" fontId="23" fillId="0" borderId="57" xfId="0" applyFont="1" applyBorder="1" applyAlignment="1">
      <alignment vertical="center" shrinkToFit="1"/>
    </xf>
    <xf numFmtId="0" fontId="23" fillId="0" borderId="9" xfId="0" applyFont="1" applyBorder="1" applyAlignment="1">
      <alignment horizontal="center" vertical="center" shrinkToFit="1"/>
    </xf>
    <xf numFmtId="0" fontId="23" fillId="0" borderId="9" xfId="0" applyFont="1" applyBorder="1" applyAlignment="1">
      <alignment vertical="center" shrinkToFit="1"/>
    </xf>
    <xf numFmtId="0" fontId="23" fillId="0" borderId="10" xfId="0" applyFont="1" applyBorder="1" applyAlignment="1">
      <alignment horizontal="center" vertical="center" shrinkToFit="1"/>
    </xf>
    <xf numFmtId="0" fontId="23" fillId="0" borderId="39" xfId="0" applyFont="1" applyBorder="1" applyAlignment="1">
      <alignment horizontal="center" vertical="center" shrinkToFit="1"/>
    </xf>
    <xf numFmtId="0" fontId="23" fillId="0" borderId="47" xfId="0" applyFont="1" applyBorder="1" applyAlignment="1">
      <alignment horizontal="center" vertical="center" shrinkToFit="1"/>
    </xf>
    <xf numFmtId="0" fontId="23" fillId="0" borderId="71" xfId="0" applyFont="1" applyBorder="1" applyAlignment="1">
      <alignment vertical="center" shrinkToFit="1"/>
    </xf>
    <xf numFmtId="0" fontId="23" fillId="0" borderId="63" xfId="0" applyFont="1" applyBorder="1" applyAlignment="1">
      <alignment horizontal="center" vertical="center"/>
    </xf>
    <xf numFmtId="0" fontId="23" fillId="0" borderId="29" xfId="0" applyFont="1" applyBorder="1" applyAlignment="1">
      <alignment vertical="center" shrinkToFit="1"/>
    </xf>
    <xf numFmtId="0" fontId="23" fillId="0" borderId="101" xfId="0" applyFont="1" applyBorder="1" applyAlignment="1">
      <alignment horizontal="center" vertical="center" shrinkToFit="1"/>
    </xf>
    <xf numFmtId="0" fontId="23" fillId="0" borderId="67" xfId="0" applyFont="1" applyBorder="1" applyAlignment="1">
      <alignment horizontal="center" vertical="center" shrinkToFit="1"/>
    </xf>
    <xf numFmtId="0" fontId="23" fillId="0" borderId="72" xfId="0" applyFont="1" applyBorder="1" applyAlignment="1">
      <alignment vertical="center" shrinkToFit="1"/>
    </xf>
    <xf numFmtId="0" fontId="23" fillId="0" borderId="13" xfId="0" applyFont="1" applyBorder="1" applyAlignment="1">
      <alignment horizontal="center" vertical="center" shrinkToFit="1"/>
    </xf>
    <xf numFmtId="0" fontId="23" fillId="0" borderId="72" xfId="0" applyFont="1" applyBorder="1" applyAlignment="1">
      <alignment horizontal="center" vertical="center"/>
    </xf>
    <xf numFmtId="0" fontId="23" fillId="0" borderId="13" xfId="0" applyFont="1" applyBorder="1" applyAlignment="1">
      <alignment vertical="center" shrinkToFit="1"/>
    </xf>
    <xf numFmtId="0" fontId="23" fillId="0" borderId="14" xfId="0" applyFont="1" applyBorder="1" applyAlignment="1">
      <alignment horizontal="center" vertical="center" shrinkToFit="1"/>
    </xf>
    <xf numFmtId="0" fontId="23" fillId="0" borderId="102" xfId="0" applyFont="1" applyBorder="1" applyAlignment="1">
      <alignment horizontal="center" vertical="center" shrinkToFit="1"/>
    </xf>
    <xf numFmtId="0" fontId="23" fillId="0" borderId="69" xfId="0" applyFont="1" applyBorder="1" applyAlignment="1">
      <alignment horizontal="center" vertical="center" shrinkToFit="1"/>
    </xf>
    <xf numFmtId="0" fontId="23" fillId="0" borderId="74" xfId="0" applyFont="1" applyBorder="1" applyAlignment="1">
      <alignment vertical="center" shrinkToFit="1"/>
    </xf>
    <xf numFmtId="0" fontId="23" fillId="0" borderId="33" xfId="0" applyFont="1" applyBorder="1" applyAlignment="1">
      <alignment horizontal="center" vertical="center" shrinkToFit="1"/>
    </xf>
    <xf numFmtId="0" fontId="23" fillId="0" borderId="74" xfId="0" applyFont="1" applyBorder="1" applyAlignment="1">
      <alignment horizontal="center" vertical="center"/>
    </xf>
    <xf numFmtId="0" fontId="23" fillId="0" borderId="33" xfId="0" applyFont="1" applyBorder="1" applyAlignment="1">
      <alignment vertical="center" shrinkToFit="1"/>
    </xf>
    <xf numFmtId="0" fontId="23" fillId="0" borderId="70" xfId="0" applyFont="1" applyBorder="1" applyAlignment="1">
      <alignment vertical="center" shrinkToFit="1"/>
    </xf>
    <xf numFmtId="0" fontId="20" fillId="0" borderId="103" xfId="0" applyFont="1" applyBorder="1" applyAlignment="1">
      <alignment horizontal="center" vertical="center"/>
    </xf>
    <xf numFmtId="0" fontId="25" fillId="0" borderId="0" xfId="0" applyFont="1" applyAlignment="1">
      <alignment vertical="center" wrapText="1"/>
    </xf>
    <xf numFmtId="0" fontId="25" fillId="0" borderId="82" xfId="0" applyFont="1" applyBorder="1" applyAlignment="1">
      <alignment vertical="center" wrapText="1"/>
    </xf>
    <xf numFmtId="0" fontId="26" fillId="0" borderId="82" xfId="0" applyFont="1" applyBorder="1" applyAlignment="1">
      <alignment vertical="center" wrapText="1"/>
    </xf>
    <xf numFmtId="0" fontId="27" fillId="0" borderId="0" xfId="0" applyFont="1" applyAlignment="1">
      <alignment horizontal="center" vertical="center"/>
    </xf>
    <xf numFmtId="0" fontId="23" fillId="0" borderId="69" xfId="0" applyFont="1" applyBorder="1" applyAlignment="1">
      <alignment vertical="center" shrinkToFit="1"/>
    </xf>
    <xf numFmtId="0" fontId="23" fillId="0" borderId="14" xfId="0" applyFont="1" applyBorder="1" applyAlignment="1">
      <alignment horizontal="center" vertical="center"/>
    </xf>
    <xf numFmtId="0" fontId="23" fillId="0" borderId="150" xfId="0" applyFont="1" applyBorder="1" applyAlignment="1">
      <alignment horizontal="center" vertical="center" shrinkToFit="1"/>
    </xf>
    <xf numFmtId="0" fontId="23" fillId="0" borderId="151" xfId="0" applyFont="1" applyBorder="1" applyAlignment="1">
      <alignment horizontal="center" vertical="center" shrinkToFit="1"/>
    </xf>
    <xf numFmtId="0" fontId="23" fillId="0" borderId="152" xfId="0" applyFont="1" applyBorder="1" applyAlignment="1">
      <alignment horizontal="center" vertical="center"/>
    </xf>
    <xf numFmtId="0" fontId="23" fillId="0" borderId="153" xfId="0" applyFont="1" applyBorder="1" applyAlignment="1">
      <alignment vertical="center" shrinkToFit="1"/>
    </xf>
    <xf numFmtId="0" fontId="23" fillId="0" borderId="154" xfId="0" applyFont="1" applyBorder="1" applyAlignment="1">
      <alignment horizontal="center" vertical="center" shrinkToFit="1"/>
    </xf>
    <xf numFmtId="0" fontId="23" fillId="0" borderId="155" xfId="0" applyFont="1" applyBorder="1" applyAlignment="1">
      <alignment horizontal="center" vertical="center" shrinkToFit="1"/>
    </xf>
    <xf numFmtId="0" fontId="23" fillId="0" borderId="156" xfId="0" applyFont="1" applyBorder="1" applyAlignment="1">
      <alignment horizontal="center" vertical="center"/>
    </xf>
    <xf numFmtId="0" fontId="23" fillId="0" borderId="157" xfId="0" applyFont="1" applyBorder="1" applyAlignment="1">
      <alignment vertical="center" shrinkToFit="1"/>
    </xf>
    <xf numFmtId="0" fontId="23" fillId="0" borderId="158" xfId="0" applyFont="1" applyBorder="1" applyAlignment="1">
      <alignment horizontal="center" vertical="center" shrinkToFit="1"/>
    </xf>
    <xf numFmtId="0" fontId="23" fillId="0" borderId="159" xfId="0" applyFont="1" applyBorder="1" applyAlignment="1">
      <alignment horizontal="center" vertical="center" shrinkToFit="1"/>
    </xf>
    <xf numFmtId="0" fontId="23" fillId="0" borderId="160" xfId="0" applyFont="1" applyBorder="1" applyAlignment="1">
      <alignment horizontal="center" vertical="center"/>
    </xf>
    <xf numFmtId="0" fontId="23" fillId="0" borderId="161" xfId="0" applyFont="1" applyBorder="1" applyAlignment="1">
      <alignment vertical="center" shrinkToFit="1"/>
    </xf>
    <xf numFmtId="0" fontId="23" fillId="0" borderId="162" xfId="0" applyFont="1" applyBorder="1" applyAlignment="1">
      <alignment horizontal="center" vertical="center" shrinkToFit="1"/>
    </xf>
    <xf numFmtId="0" fontId="23" fillId="0" borderId="163" xfId="0" applyFont="1" applyBorder="1" applyAlignment="1">
      <alignment horizontal="center" vertical="center" shrinkToFit="1"/>
    </xf>
    <xf numFmtId="0" fontId="23" fillId="0" borderId="164" xfId="0" applyFont="1" applyBorder="1" applyAlignment="1">
      <alignment horizontal="center" vertical="center"/>
    </xf>
    <xf numFmtId="0" fontId="23" fillId="0" borderId="165" xfId="0" applyFont="1" applyBorder="1" applyAlignment="1">
      <alignment vertical="center" shrinkToFit="1"/>
    </xf>
    <xf numFmtId="0" fontId="23" fillId="0" borderId="166" xfId="0" applyFont="1" applyBorder="1" applyAlignment="1">
      <alignment horizontal="center" vertical="center" shrinkToFit="1"/>
    </xf>
    <xf numFmtId="0" fontId="23" fillId="0" borderId="167" xfId="0" applyFont="1" applyBorder="1" applyAlignment="1">
      <alignment horizontal="center" vertical="center" shrinkToFit="1"/>
    </xf>
    <xf numFmtId="0" fontId="23" fillId="0" borderId="168" xfId="0" applyFont="1" applyBorder="1" applyAlignment="1">
      <alignment horizontal="center" vertical="center"/>
    </xf>
    <xf numFmtId="0" fontId="23" fillId="0" borderId="169" xfId="0" applyFont="1" applyBorder="1" applyAlignment="1">
      <alignment vertical="center" shrinkToFit="1"/>
    </xf>
    <xf numFmtId="0" fontId="23" fillId="0" borderId="170" xfId="0" applyFont="1" applyBorder="1" applyAlignment="1">
      <alignment horizontal="center" vertical="center" shrinkToFit="1"/>
    </xf>
    <xf numFmtId="0" fontId="23" fillId="0" borderId="171" xfId="0" applyFont="1" applyBorder="1" applyAlignment="1">
      <alignment horizontal="center" vertical="center" shrinkToFit="1"/>
    </xf>
    <xf numFmtId="0" fontId="23" fillId="0" borderId="172" xfId="0" applyFont="1" applyBorder="1" applyAlignment="1">
      <alignment horizontal="center" vertical="center"/>
    </xf>
    <xf numFmtId="0" fontId="23" fillId="0" borderId="173" xfId="0" applyFont="1" applyBorder="1" applyAlignment="1">
      <alignment vertical="center" shrinkToFit="1"/>
    </xf>
    <xf numFmtId="0" fontId="17" fillId="0" borderId="0" xfId="0" applyFont="1" applyAlignment="1">
      <alignment horizontal="center" vertical="center"/>
    </xf>
    <xf numFmtId="0" fontId="23" fillId="0" borderId="104" xfId="0" applyFont="1" applyBorder="1" applyAlignment="1">
      <alignment vertical="center" shrinkToFit="1"/>
    </xf>
    <xf numFmtId="0" fontId="23" fillId="0" borderId="105" xfId="0" applyFont="1" applyBorder="1" applyAlignment="1">
      <alignment vertical="center" shrinkToFit="1"/>
    </xf>
    <xf numFmtId="0" fontId="35" fillId="0" borderId="106" xfId="0" applyFont="1" applyBorder="1">
      <alignment vertical="center"/>
    </xf>
    <xf numFmtId="0" fontId="0" fillId="5" borderId="103" xfId="0" applyFill="1" applyBorder="1">
      <alignment vertical="center"/>
    </xf>
    <xf numFmtId="0" fontId="23" fillId="0" borderId="174" xfId="0" applyFont="1" applyBorder="1" applyAlignment="1">
      <alignment horizontal="center" vertical="center" shrinkToFit="1"/>
    </xf>
    <xf numFmtId="0" fontId="23" fillId="0" borderId="169" xfId="0" applyFont="1" applyBorder="1" applyAlignment="1">
      <alignment horizontal="center" vertical="center" shrinkToFit="1"/>
    </xf>
    <xf numFmtId="0" fontId="0" fillId="0" borderId="175" xfId="0" applyBorder="1">
      <alignment vertical="center"/>
    </xf>
    <xf numFmtId="0" fontId="0" fillId="0" borderId="165" xfId="0" applyBorder="1">
      <alignment vertical="center"/>
    </xf>
    <xf numFmtId="0" fontId="23" fillId="0" borderId="176" xfId="0" applyFont="1" applyBorder="1" applyAlignment="1">
      <alignment vertical="center" shrinkToFit="1"/>
    </xf>
    <xf numFmtId="0" fontId="0" fillId="0" borderId="177" xfId="0" applyBorder="1">
      <alignment vertical="center"/>
    </xf>
    <xf numFmtId="0" fontId="23" fillId="0" borderId="29" xfId="0" applyFont="1" applyBorder="1" applyAlignment="1">
      <alignment horizontal="center" vertical="center"/>
    </xf>
    <xf numFmtId="0" fontId="23" fillId="0" borderId="33" xfId="0" applyFont="1" applyBorder="1" applyAlignment="1">
      <alignment horizontal="center" vertical="center"/>
    </xf>
    <xf numFmtId="0" fontId="23" fillId="0" borderId="13" xfId="0" applyFont="1" applyBorder="1" applyAlignment="1">
      <alignment horizontal="center" vertical="center"/>
    </xf>
    <xf numFmtId="0" fontId="23" fillId="0" borderId="67" xfId="0" applyFont="1" applyBorder="1" applyAlignment="1">
      <alignment vertical="center" shrinkToFit="1"/>
    </xf>
    <xf numFmtId="0" fontId="36" fillId="0" borderId="0" xfId="0" applyFont="1">
      <alignment vertical="center"/>
    </xf>
    <xf numFmtId="0" fontId="37" fillId="0" borderId="3" xfId="0" applyFont="1" applyBorder="1">
      <alignment vertical="center"/>
    </xf>
    <xf numFmtId="0" fontId="5" fillId="0" borderId="3" xfId="0" applyFont="1" applyBorder="1" applyAlignment="1">
      <alignment vertical="center" shrinkToFit="1"/>
    </xf>
    <xf numFmtId="0" fontId="36" fillId="0" borderId="3" xfId="0" applyFont="1" applyBorder="1">
      <alignment vertical="center"/>
    </xf>
    <xf numFmtId="0" fontId="28" fillId="0" borderId="82" xfId="0" applyFont="1" applyBorder="1" applyAlignment="1">
      <alignment horizontal="left" vertical="center"/>
    </xf>
    <xf numFmtId="0" fontId="23" fillId="0" borderId="107" xfId="0" applyFont="1" applyBorder="1" applyAlignment="1">
      <alignment horizontal="center" vertical="center"/>
    </xf>
    <xf numFmtId="0" fontId="23" fillId="0" borderId="178" xfId="0" applyFont="1" applyBorder="1" applyAlignment="1">
      <alignment horizontal="center" vertical="center" shrinkToFit="1"/>
    </xf>
    <xf numFmtId="0" fontId="23" fillId="0" borderId="179" xfId="0" applyFont="1" applyBorder="1" applyAlignment="1">
      <alignment horizontal="center" vertical="center" shrinkToFit="1"/>
    </xf>
    <xf numFmtId="0" fontId="23" fillId="0" borderId="180" xfId="0" applyFont="1" applyBorder="1" applyAlignment="1">
      <alignment horizontal="center" vertical="center"/>
    </xf>
    <xf numFmtId="0" fontId="23" fillId="0" borderId="181" xfId="0" applyFont="1" applyBorder="1" applyAlignment="1">
      <alignment vertical="center" shrinkToFit="1"/>
    </xf>
    <xf numFmtId="0" fontId="21" fillId="0" borderId="108" xfId="0" applyFont="1" applyBorder="1">
      <alignment vertical="center"/>
    </xf>
    <xf numFmtId="0" fontId="21" fillId="0" borderId="108" xfId="0" applyFont="1" applyBorder="1" applyAlignment="1">
      <alignment horizontal="left" vertical="center"/>
    </xf>
    <xf numFmtId="0" fontId="38" fillId="0" borderId="103" xfId="0" applyFont="1" applyBorder="1" applyAlignment="1">
      <alignment horizontal="center" vertical="center"/>
    </xf>
    <xf numFmtId="0" fontId="39" fillId="0" borderId="0" xfId="0" applyFont="1">
      <alignment vertical="center"/>
    </xf>
    <xf numFmtId="0" fontId="39" fillId="0" borderId="0" xfId="0" applyFont="1" applyAlignment="1">
      <alignment horizontal="center" vertical="center"/>
    </xf>
    <xf numFmtId="0" fontId="39" fillId="0" borderId="109" xfId="0" applyFont="1" applyBorder="1">
      <alignment vertical="center"/>
    </xf>
    <xf numFmtId="0" fontId="39" fillId="0" borderId="110" xfId="0" applyFont="1" applyBorder="1" applyAlignment="1">
      <alignment horizontal="center" vertical="center"/>
    </xf>
    <xf numFmtId="0" fontId="39" fillId="0" borderId="111" xfId="0" applyFont="1" applyBorder="1" applyAlignment="1">
      <alignment horizontal="center" vertical="center"/>
    </xf>
    <xf numFmtId="0" fontId="39" fillId="0" borderId="0" xfId="0" applyFont="1" applyAlignment="1">
      <alignment horizontal="left" vertical="center"/>
    </xf>
    <xf numFmtId="0" fontId="40" fillId="0" borderId="0" xfId="0" applyFont="1" applyAlignment="1">
      <alignment horizontal="left" vertical="center"/>
    </xf>
    <xf numFmtId="0" fontId="41" fillId="0" borderId="112" xfId="0" applyFont="1" applyBorder="1" applyAlignment="1">
      <alignment horizontal="left" vertical="center"/>
    </xf>
    <xf numFmtId="0" fontId="39" fillId="0" borderId="107" xfId="0" applyFont="1" applyBorder="1">
      <alignment vertical="center"/>
    </xf>
    <xf numFmtId="0" fontId="39" fillId="0" borderId="113" xfId="0" applyFont="1" applyBorder="1">
      <alignment vertical="center"/>
    </xf>
    <xf numFmtId="0" fontId="39" fillId="0" borderId="39" xfId="0" applyFont="1" applyBorder="1" applyAlignment="1">
      <alignment horizontal="center" vertical="center"/>
    </xf>
    <xf numFmtId="0" fontId="39" fillId="0" borderId="82" xfId="0" applyFont="1" applyBorder="1">
      <alignment vertical="center"/>
    </xf>
    <xf numFmtId="0" fontId="41" fillId="0" borderId="39" xfId="0" applyFont="1" applyBorder="1" applyAlignment="1">
      <alignment horizontal="left" vertical="center"/>
    </xf>
    <xf numFmtId="0" fontId="39" fillId="0" borderId="114" xfId="0" applyFont="1" applyBorder="1" applyAlignment="1">
      <alignment horizontal="center" vertical="center"/>
    </xf>
    <xf numFmtId="0" fontId="39" fillId="0" borderId="108" xfId="0" applyFont="1" applyBorder="1">
      <alignment vertical="center"/>
    </xf>
    <xf numFmtId="0" fontId="39" fillId="0" borderId="115" xfId="0" applyFont="1" applyBorder="1">
      <alignment vertical="center"/>
    </xf>
    <xf numFmtId="0" fontId="39" fillId="0" borderId="39" xfId="0" applyFont="1" applyBorder="1">
      <alignment vertical="center"/>
    </xf>
    <xf numFmtId="0" fontId="39" fillId="0" borderId="114" xfId="0" applyFont="1" applyBorder="1">
      <alignment vertical="center"/>
    </xf>
    <xf numFmtId="0" fontId="23" fillId="0" borderId="81" xfId="0" applyFont="1" applyBorder="1" applyAlignment="1">
      <alignment horizontal="center" vertical="center" shrinkToFit="1"/>
    </xf>
    <xf numFmtId="0" fontId="23" fillId="0" borderId="0" xfId="0" applyFont="1" applyAlignment="1">
      <alignment vertical="center" shrinkToFit="1"/>
    </xf>
    <xf numFmtId="0" fontId="23" fillId="0" borderId="71" xfId="0" applyFont="1" applyBorder="1" applyAlignment="1">
      <alignment horizontal="center" vertical="center"/>
    </xf>
    <xf numFmtId="0" fontId="23" fillId="0" borderId="184" xfId="0" applyFont="1" applyBorder="1" applyAlignment="1">
      <alignment horizontal="center" vertical="center" shrinkToFit="1"/>
    </xf>
    <xf numFmtId="0" fontId="23" fillId="0" borderId="185" xfId="0" applyFont="1" applyBorder="1" applyAlignment="1">
      <alignment horizontal="center" vertical="center" shrinkToFit="1"/>
    </xf>
    <xf numFmtId="0" fontId="23" fillId="0" borderId="186" xfId="0" applyFont="1" applyBorder="1" applyAlignment="1">
      <alignment horizontal="left" vertical="center" shrinkToFit="1"/>
    </xf>
    <xf numFmtId="0" fontId="23" fillId="0" borderId="187" xfId="0" applyFont="1" applyBorder="1" applyAlignment="1">
      <alignment horizontal="left" vertical="center" shrinkToFit="1"/>
    </xf>
    <xf numFmtId="0" fontId="23" fillId="0" borderId="186" xfId="0" applyFont="1" applyBorder="1" applyAlignment="1">
      <alignment horizontal="center" vertical="center"/>
    </xf>
    <xf numFmtId="0" fontId="23" fillId="0" borderId="185" xfId="0" applyFont="1" applyBorder="1" applyAlignment="1">
      <alignment vertical="center" shrinkToFit="1"/>
    </xf>
    <xf numFmtId="0" fontId="23" fillId="0" borderId="188" xfId="0" applyFont="1" applyBorder="1" applyAlignment="1">
      <alignment horizontal="center" vertical="center" shrinkToFit="1"/>
    </xf>
    <xf numFmtId="0" fontId="23" fillId="0" borderId="189" xfId="0" applyFont="1" applyBorder="1" applyAlignment="1">
      <alignment horizontal="center" vertical="center" shrinkToFit="1"/>
    </xf>
    <xf numFmtId="0" fontId="23" fillId="0" borderId="182" xfId="0" applyFont="1" applyBorder="1" applyAlignment="1">
      <alignment horizontal="center" vertical="center"/>
    </xf>
    <xf numFmtId="0" fontId="23" fillId="0" borderId="189" xfId="0" applyFont="1" applyBorder="1" applyAlignment="1">
      <alignment vertical="center" shrinkToFit="1"/>
    </xf>
    <xf numFmtId="0" fontId="23" fillId="0" borderId="52" xfId="0" applyFont="1" applyBorder="1" applyAlignment="1">
      <alignment vertical="center" shrinkToFit="1"/>
    </xf>
    <xf numFmtId="0" fontId="23" fillId="0" borderId="190" xfId="0" applyFont="1" applyBorder="1" applyAlignment="1">
      <alignment horizontal="center" vertical="center" shrinkToFit="1"/>
    </xf>
    <xf numFmtId="0" fontId="23" fillId="0" borderId="191" xfId="0" applyFont="1" applyBorder="1" applyAlignment="1">
      <alignment horizontal="center" vertical="center" shrinkToFit="1"/>
    </xf>
    <xf numFmtId="0" fontId="23" fillId="0" borderId="191" xfId="0" applyFont="1" applyBorder="1" applyAlignment="1">
      <alignment vertical="center" shrinkToFit="1"/>
    </xf>
    <xf numFmtId="0" fontId="23" fillId="0" borderId="44" xfId="0" applyFont="1" applyBorder="1" applyAlignment="1">
      <alignment vertical="center" shrinkToFit="1"/>
    </xf>
    <xf numFmtId="0" fontId="23" fillId="0" borderId="41" xfId="0" applyFont="1" applyBorder="1" applyAlignment="1">
      <alignment vertical="center" shrinkToFit="1"/>
    </xf>
    <xf numFmtId="0" fontId="23" fillId="0" borderId="81" xfId="0" applyFont="1" applyBorder="1" applyAlignment="1">
      <alignment vertical="center" shrinkToFit="1"/>
    </xf>
    <xf numFmtId="0" fontId="23" fillId="0" borderId="62" xfId="0" applyFont="1" applyBorder="1" applyAlignment="1">
      <alignment vertical="center" shrinkToFit="1"/>
    </xf>
    <xf numFmtId="0" fontId="23" fillId="0" borderId="52" xfId="0" applyFont="1" applyBorder="1" applyAlignment="1">
      <alignment horizontal="center" vertical="center" shrinkToFit="1"/>
    </xf>
    <xf numFmtId="0" fontId="23" fillId="0" borderId="62" xfId="0" applyFont="1" applyBorder="1" applyAlignment="1">
      <alignment horizontal="center" vertical="center"/>
    </xf>
    <xf numFmtId="0" fontId="23" fillId="0" borderId="0" xfId="0" applyFont="1" applyAlignment="1">
      <alignment horizontal="center" vertical="center"/>
    </xf>
    <xf numFmtId="0" fontId="23" fillId="0" borderId="186" xfId="0" applyFont="1" applyBorder="1" applyAlignment="1">
      <alignment vertical="center" shrinkToFit="1"/>
    </xf>
    <xf numFmtId="0" fontId="23" fillId="0" borderId="187" xfId="0" applyFont="1" applyBorder="1" applyAlignment="1">
      <alignment horizontal="center" vertical="center"/>
    </xf>
    <xf numFmtId="0" fontId="23" fillId="0" borderId="182" xfId="0" applyFont="1" applyBorder="1" applyAlignment="1">
      <alignment vertical="center" shrinkToFit="1"/>
    </xf>
    <xf numFmtId="0" fontId="23" fillId="0" borderId="183" xfId="0" applyFont="1" applyBorder="1" applyAlignment="1">
      <alignment horizontal="center" vertical="center"/>
    </xf>
    <xf numFmtId="0" fontId="23" fillId="0" borderId="192" xfId="0" applyFont="1" applyBorder="1" applyAlignment="1">
      <alignment vertical="center" shrinkToFit="1"/>
    </xf>
    <xf numFmtId="0" fontId="23" fillId="0" borderId="193" xfId="0" applyFont="1" applyBorder="1" applyAlignment="1">
      <alignment horizontal="center" vertical="center"/>
    </xf>
    <xf numFmtId="0" fontId="23" fillId="0" borderId="41" xfId="0" applyFont="1" applyBorder="1">
      <alignment vertical="center"/>
    </xf>
    <xf numFmtId="0" fontId="23" fillId="0" borderId="81" xfId="0" applyFont="1" applyBorder="1">
      <alignment vertical="center"/>
    </xf>
    <xf numFmtId="0" fontId="42" fillId="0" borderId="104" xfId="0" applyFont="1" applyBorder="1" applyAlignment="1">
      <alignment vertical="center" shrinkToFit="1"/>
    </xf>
    <xf numFmtId="0" fontId="42" fillId="0" borderId="105" xfId="0" applyFont="1" applyBorder="1" applyAlignment="1">
      <alignment vertical="center" shrinkToFit="1"/>
    </xf>
    <xf numFmtId="0" fontId="7" fillId="0" borderId="77" xfId="0" applyFont="1" applyBorder="1" applyAlignment="1">
      <alignment horizontal="center" vertical="center"/>
    </xf>
    <xf numFmtId="0" fontId="7" fillId="0" borderId="80" xfId="0" applyFont="1" applyBorder="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xf>
    <xf numFmtId="0" fontId="10" fillId="0" borderId="3" xfId="0" applyFont="1" applyBorder="1" applyAlignment="1">
      <alignment horizontal="center" vertical="center"/>
    </xf>
    <xf numFmtId="0" fontId="10" fillId="0" borderId="0" xfId="0" applyFont="1" applyAlignment="1">
      <alignment horizontal="right" vertical="center"/>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10" fillId="0" borderId="3" xfId="0" applyFont="1" applyBorder="1" applyAlignment="1">
      <alignment horizontal="center" vertical="center" shrinkToFit="1"/>
    </xf>
    <xf numFmtId="0" fontId="7" fillId="0" borderId="0" xfId="0" applyFont="1">
      <alignment vertical="center"/>
    </xf>
    <xf numFmtId="0" fontId="7"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lignment horizontal="center" vertical="center" shrinkToFit="1"/>
    </xf>
    <xf numFmtId="0" fontId="7" fillId="0" borderId="0" xfId="0" applyFont="1" applyAlignment="1">
      <alignment horizontal="right" vertical="center" shrinkToFit="1"/>
    </xf>
    <xf numFmtId="0" fontId="7" fillId="0" borderId="83" xfId="0" applyFont="1" applyBorder="1">
      <alignment vertical="center"/>
    </xf>
    <xf numFmtId="0" fontId="7" fillId="0" borderId="84" xfId="0" applyFont="1" applyBorder="1">
      <alignment vertical="center"/>
    </xf>
    <xf numFmtId="0" fontId="7" fillId="0" borderId="79" xfId="0" applyFont="1" applyBorder="1">
      <alignment vertical="center"/>
    </xf>
    <xf numFmtId="0" fontId="7" fillId="0" borderId="50" xfId="0" applyFont="1" applyBorder="1" applyAlignment="1">
      <alignment horizontal="center" vertical="center"/>
    </xf>
    <xf numFmtId="0" fontId="7" fillId="0" borderId="48" xfId="0" applyFont="1" applyBorder="1">
      <alignment vertical="center"/>
    </xf>
    <xf numFmtId="0" fontId="7" fillId="0" borderId="75" xfId="0" applyFont="1" applyBorder="1" applyAlignment="1">
      <alignment horizontal="center" vertical="center"/>
    </xf>
    <xf numFmtId="0" fontId="7" fillId="0" borderId="80" xfId="0" applyFont="1" applyBorder="1">
      <alignment vertical="center"/>
    </xf>
    <xf numFmtId="0" fontId="7" fillId="0" borderId="50" xfId="0" applyFont="1" applyBorder="1">
      <alignment vertical="center"/>
    </xf>
    <xf numFmtId="0" fontId="7" fillId="0" borderId="1" xfId="0" applyFont="1" applyBorder="1" applyAlignment="1">
      <alignment horizontal="center" vertical="center" shrinkToFit="1"/>
    </xf>
    <xf numFmtId="0" fontId="7" fillId="0" borderId="79" xfId="0" applyFont="1" applyBorder="1" applyAlignment="1">
      <alignment horizontal="center" vertical="center" shrinkToFit="1"/>
    </xf>
    <xf numFmtId="0" fontId="7" fillId="0" borderId="64" xfId="0" applyFont="1" applyBorder="1" applyAlignment="1">
      <alignment horizontal="center" vertical="center" shrinkToFit="1"/>
    </xf>
    <xf numFmtId="0" fontId="7" fillId="0" borderId="81" xfId="0" applyFont="1" applyBorder="1" applyAlignment="1">
      <alignment horizontal="center" vertical="center" shrinkToFit="1"/>
    </xf>
    <xf numFmtId="0" fontId="7" fillId="0" borderId="50" xfId="0" applyFont="1" applyBorder="1" applyAlignment="1">
      <alignment horizontal="center" vertical="center" shrinkToFit="1"/>
    </xf>
    <xf numFmtId="0" fontId="7" fillId="0" borderId="35" xfId="0" applyFont="1" applyBorder="1" applyAlignment="1">
      <alignment vertical="center" shrinkToFit="1"/>
    </xf>
    <xf numFmtId="0" fontId="7" fillId="0" borderId="20" xfId="0" applyFont="1" applyBorder="1" applyAlignment="1">
      <alignment vertical="center" shrinkToFit="1"/>
    </xf>
    <xf numFmtId="0" fontId="7" fillId="0" borderId="70" xfId="0" applyFont="1" applyBorder="1" applyAlignment="1">
      <alignment vertical="center" shrinkToFit="1"/>
    </xf>
    <xf numFmtId="0" fontId="7" fillId="0" borderId="35"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11" xfId="0" applyFont="1" applyBorder="1" applyAlignment="1">
      <alignment horizontal="center" vertical="center"/>
    </xf>
    <xf numFmtId="0" fontId="7" fillId="0" borderId="19" xfId="0" applyFont="1" applyBorder="1" applyAlignment="1">
      <alignment horizontal="left" vertical="center" shrinkToFit="1"/>
    </xf>
    <xf numFmtId="0" fontId="7" fillId="0" borderId="7" xfId="0" applyFont="1" applyBorder="1" applyAlignment="1">
      <alignment horizontal="center" vertical="center"/>
    </xf>
    <xf numFmtId="0" fontId="7" fillId="0" borderId="28" xfId="0" applyFont="1" applyBorder="1" applyAlignment="1">
      <alignment horizontal="center" vertical="center" shrinkToFit="1"/>
    </xf>
    <xf numFmtId="0" fontId="7" fillId="0" borderId="15" xfId="0" applyFont="1" applyBorder="1" applyAlignment="1">
      <alignment horizontal="center" vertical="center"/>
    </xf>
    <xf numFmtId="0" fontId="7" fillId="0" borderId="30" xfId="0" applyFont="1" applyBorder="1" applyAlignment="1">
      <alignment vertical="center" shrinkToFit="1"/>
    </xf>
    <xf numFmtId="0" fontId="7" fillId="0" borderId="40" xfId="0" applyFont="1" applyBorder="1" applyAlignment="1">
      <alignment horizontal="center" vertical="center"/>
    </xf>
    <xf numFmtId="0" fontId="7" fillId="0" borderId="51" xfId="0" applyFont="1" applyBorder="1" applyAlignment="1">
      <alignment horizontal="center" vertical="center"/>
    </xf>
    <xf numFmtId="0" fontId="7" fillId="0" borderId="85" xfId="0" applyFont="1" applyBorder="1" applyAlignment="1">
      <alignment vertical="center" shrinkToFit="1"/>
    </xf>
    <xf numFmtId="0" fontId="7" fillId="0" borderId="70" xfId="0" applyFont="1" applyBorder="1" applyAlignment="1">
      <alignment horizontal="center" vertical="center" shrinkToFit="1"/>
    </xf>
    <xf numFmtId="0" fontId="7" fillId="0" borderId="14" xfId="0" applyFont="1" applyBorder="1" applyAlignment="1">
      <alignment vertical="center" shrinkToFit="1"/>
    </xf>
    <xf numFmtId="0" fontId="7" fillId="0" borderId="53" xfId="0" applyFont="1" applyBorder="1" applyAlignment="1">
      <alignment vertical="center" shrinkToFit="1"/>
    </xf>
    <xf numFmtId="0" fontId="7" fillId="0" borderId="6" xfId="0" applyFont="1" applyBorder="1">
      <alignment vertical="center"/>
    </xf>
    <xf numFmtId="0" fontId="7" fillId="0" borderId="39" xfId="0" applyFont="1" applyBorder="1" applyAlignment="1">
      <alignment vertical="center" shrinkToFit="1"/>
    </xf>
    <xf numFmtId="0" fontId="7" fillId="0" borderId="40" xfId="0" applyFont="1" applyBorder="1" applyAlignment="1">
      <alignment vertical="center" shrinkToFit="1"/>
    </xf>
    <xf numFmtId="0" fontId="7" fillId="0" borderId="40" xfId="0" applyFont="1" applyBorder="1" applyAlignment="1">
      <alignment horizontal="center" vertical="center" shrinkToFit="1"/>
    </xf>
    <xf numFmtId="0" fontId="7" fillId="0" borderId="47" xfId="0" applyFont="1" applyBorder="1" applyAlignment="1">
      <alignment vertical="center" shrinkToFit="1"/>
    </xf>
    <xf numFmtId="0" fontId="7" fillId="0" borderId="47"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8" xfId="0" applyFont="1" applyBorder="1" applyAlignment="1">
      <alignment horizontal="center" vertical="center"/>
    </xf>
    <xf numFmtId="0" fontId="7" fillId="0" borderId="29" xfId="0" applyFont="1" applyBorder="1" applyAlignment="1">
      <alignment horizontal="center" vertical="center" shrinkToFit="1"/>
    </xf>
    <xf numFmtId="0" fontId="7" fillId="0" borderId="18" xfId="0" applyFont="1" applyBorder="1" applyAlignment="1">
      <alignment vertical="center" shrinkToFit="1"/>
    </xf>
    <xf numFmtId="0" fontId="7" fillId="0" borderId="58" xfId="0" applyFont="1" applyBorder="1" applyAlignment="1">
      <alignment vertical="center" shrinkToFit="1"/>
    </xf>
    <xf numFmtId="0" fontId="7" fillId="0" borderId="58" xfId="0" applyFont="1" applyBorder="1" applyAlignment="1">
      <alignment horizontal="center" vertical="center" shrinkToFit="1"/>
    </xf>
    <xf numFmtId="0" fontId="7" fillId="0" borderId="19" xfId="0" applyFont="1" applyBorder="1" applyAlignment="1">
      <alignment vertical="center" shrinkToFit="1"/>
    </xf>
    <xf numFmtId="0" fontId="7" fillId="0" borderId="53" xfId="0" applyFont="1" applyBorder="1">
      <alignment vertical="center"/>
    </xf>
    <xf numFmtId="0" fontId="7" fillId="0" borderId="42" xfId="0" applyFont="1" applyBorder="1">
      <alignment vertical="center"/>
    </xf>
    <xf numFmtId="0" fontId="7" fillId="0" borderId="15" xfId="0" applyFont="1" applyBorder="1">
      <alignment vertical="center"/>
    </xf>
    <xf numFmtId="0" fontId="7" fillId="0" borderId="63" xfId="0" applyFont="1" applyBorder="1" applyAlignment="1">
      <alignment horizontal="center" vertical="center"/>
    </xf>
    <xf numFmtId="0" fontId="7" fillId="0" borderId="63" xfId="0" applyFont="1" applyBorder="1">
      <alignment vertical="center"/>
    </xf>
    <xf numFmtId="0" fontId="7" fillId="0" borderId="46" xfId="0" applyFont="1" applyBorder="1" applyAlignment="1">
      <alignment vertical="center" shrinkToFit="1"/>
    </xf>
    <xf numFmtId="0" fontId="7" fillId="0" borderId="63" xfId="0" applyFont="1" applyBorder="1" applyAlignment="1">
      <alignment horizontal="center" vertical="center" shrinkToFit="1"/>
    </xf>
    <xf numFmtId="0" fontId="7" fillId="0" borderId="42" xfId="0" applyFont="1" applyBorder="1" applyAlignment="1">
      <alignment vertical="center" shrinkToFit="1"/>
    </xf>
    <xf numFmtId="0" fontId="7" fillId="0" borderId="15" xfId="0" applyFont="1" applyBorder="1" applyAlignment="1">
      <alignment vertical="center" shrinkToFit="1"/>
    </xf>
    <xf numFmtId="0" fontId="7" fillId="0" borderId="30" xfId="0" applyFont="1" applyBorder="1" applyAlignment="1">
      <alignment horizontal="center" vertical="center" shrinkToFit="1"/>
    </xf>
    <xf numFmtId="0" fontId="7" fillId="0" borderId="22" xfId="0" applyFont="1" applyBorder="1" applyAlignment="1">
      <alignment horizontal="center" vertical="center" shrinkToFit="1"/>
    </xf>
    <xf numFmtId="0" fontId="7" fillId="0" borderId="65" xfId="0" applyFont="1" applyBorder="1" applyAlignment="1">
      <alignment horizontal="center" vertical="center" shrinkToFit="1"/>
    </xf>
    <xf numFmtId="0" fontId="7" fillId="0" borderId="43" xfId="0" applyFont="1" applyBorder="1" applyAlignment="1">
      <alignment horizontal="center" vertical="center"/>
    </xf>
    <xf numFmtId="0" fontId="7" fillId="0" borderId="43" xfId="0" applyFont="1" applyBorder="1">
      <alignment vertical="center"/>
    </xf>
    <xf numFmtId="0" fontId="7" fillId="0" borderId="2" xfId="0" applyFont="1" applyBorder="1">
      <alignment vertical="center"/>
    </xf>
    <xf numFmtId="0" fontId="7" fillId="0" borderId="62" xfId="0" applyFont="1" applyBorder="1" applyAlignment="1">
      <alignment horizontal="center" vertical="center"/>
    </xf>
    <xf numFmtId="0" fontId="7" fillId="0" borderId="62" xfId="0" applyFont="1" applyBorder="1">
      <alignment vertical="center"/>
    </xf>
    <xf numFmtId="0" fontId="7" fillId="0" borderId="52" xfId="0" applyFont="1" applyBorder="1" applyAlignment="1">
      <alignment vertical="center" shrinkToFit="1"/>
    </xf>
    <xf numFmtId="0" fontId="7" fillId="0" borderId="2" xfId="0" applyFont="1" applyBorder="1" applyAlignment="1">
      <alignment horizontal="center" vertical="center" shrinkToFit="1"/>
    </xf>
    <xf numFmtId="0" fontId="7" fillId="0" borderId="62" xfId="0" applyFont="1" applyBorder="1" applyAlignment="1">
      <alignment horizontal="center" vertical="center" shrinkToFit="1"/>
    </xf>
    <xf numFmtId="0" fontId="7" fillId="0" borderId="43" xfId="0" applyFont="1" applyBorder="1" applyAlignment="1">
      <alignment vertical="center" shrinkToFit="1"/>
    </xf>
    <xf numFmtId="0" fontId="7" fillId="0" borderId="2" xfId="0" applyFont="1" applyBorder="1" applyAlignment="1">
      <alignment vertical="center" shrinkToFit="1"/>
    </xf>
    <xf numFmtId="0" fontId="7" fillId="0" borderId="44" xfId="0" applyFont="1" applyBorder="1" applyAlignment="1">
      <alignment horizontal="center" vertical="center" shrinkToFit="1"/>
    </xf>
    <xf numFmtId="0" fontId="7" fillId="0" borderId="45" xfId="0" applyFont="1" applyBorder="1" applyAlignment="1">
      <alignment horizontal="center" vertical="center" shrinkToFit="1"/>
    </xf>
    <xf numFmtId="0" fontId="7" fillId="0" borderId="45" xfId="0" applyFont="1" applyBorder="1">
      <alignment vertical="center"/>
    </xf>
    <xf numFmtId="0" fontId="7" fillId="0" borderId="2" xfId="0" applyFont="1" applyBorder="1" applyAlignment="1">
      <alignment horizontal="center" vertical="center"/>
    </xf>
    <xf numFmtId="0" fontId="7" fillId="0" borderId="44" xfId="0" applyFont="1" applyBorder="1" applyAlignment="1">
      <alignment vertical="center" shrinkToFit="1"/>
    </xf>
    <xf numFmtId="0" fontId="7" fillId="0" borderId="66" xfId="0"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22" xfId="0" applyFont="1" applyBorder="1" applyAlignment="1">
      <alignment vertical="center" shrinkToFit="1"/>
    </xf>
    <xf numFmtId="0" fontId="7" fillId="0" borderId="51" xfId="0" applyFont="1" applyBorder="1" applyAlignment="1">
      <alignment horizontal="center" vertical="center" shrinkToFit="1"/>
    </xf>
    <xf numFmtId="0" fontId="7" fillId="0" borderId="71" xfId="0" applyFont="1" applyBorder="1" applyAlignment="1">
      <alignment horizontal="center" vertical="center" shrinkToFit="1"/>
    </xf>
    <xf numFmtId="0" fontId="7" fillId="0" borderId="47" xfId="0" applyFont="1" applyBorder="1">
      <alignment vertical="center"/>
    </xf>
    <xf numFmtId="0" fontId="7" fillId="0" borderId="28" xfId="0" applyFont="1" applyBorder="1">
      <alignment vertical="center"/>
    </xf>
    <xf numFmtId="0" fontId="7" fillId="0" borderId="36" xfId="0" applyFont="1" applyBorder="1" applyAlignment="1">
      <alignment vertical="center" shrinkToFit="1"/>
    </xf>
    <xf numFmtId="0" fontId="7" fillId="0" borderId="8" xfId="0" applyFont="1" applyBorder="1" applyAlignment="1">
      <alignment vertical="center" shrinkToFit="1"/>
    </xf>
    <xf numFmtId="0" fontId="7" fillId="0" borderId="57" xfId="0" applyFont="1" applyBorder="1" applyAlignment="1">
      <alignment horizontal="center" vertical="center" shrinkToFit="1"/>
    </xf>
    <xf numFmtId="0" fontId="7" fillId="0" borderId="31" xfId="0" applyFont="1" applyBorder="1" applyAlignment="1">
      <alignment vertical="center" shrinkToFit="1"/>
    </xf>
    <xf numFmtId="0" fontId="7" fillId="0" borderId="29" xfId="0" applyFont="1" applyBorder="1" applyAlignment="1">
      <alignment vertical="center" shrinkToFit="1"/>
    </xf>
    <xf numFmtId="0" fontId="7" fillId="0" borderId="39" xfId="0" applyFont="1" applyBorder="1" applyAlignment="1">
      <alignment horizontal="center" vertical="center"/>
    </xf>
    <xf numFmtId="0" fontId="7" fillId="0" borderId="77" xfId="0" applyFont="1" applyBorder="1">
      <alignment vertical="center"/>
    </xf>
    <xf numFmtId="0" fontId="7" fillId="0" borderId="7" xfId="0" applyFont="1" applyBorder="1">
      <alignment vertical="center"/>
    </xf>
    <xf numFmtId="0" fontId="7" fillId="0" borderId="53" xfId="0" applyFont="1" applyBorder="1" applyAlignment="1">
      <alignment horizontal="center" vertical="center"/>
    </xf>
    <xf numFmtId="0" fontId="7" fillId="0" borderId="82" xfId="0" applyFont="1" applyBorder="1" applyAlignment="1">
      <alignment horizontal="center" vertical="center" shrinkToFit="1"/>
    </xf>
    <xf numFmtId="0" fontId="7" fillId="0" borderId="57" xfId="0" applyFont="1" applyBorder="1">
      <alignment vertical="center"/>
    </xf>
    <xf numFmtId="0" fontId="7" fillId="0" borderId="23" xfId="0" applyFont="1" applyBorder="1" applyAlignment="1">
      <alignment vertical="center" shrinkToFit="1"/>
    </xf>
    <xf numFmtId="0" fontId="7" fillId="0" borderId="16" xfId="0" applyFont="1" applyBorder="1" applyAlignment="1">
      <alignment vertical="center" shrinkToFit="1"/>
    </xf>
    <xf numFmtId="0" fontId="7" fillId="0" borderId="76" xfId="0" applyFont="1" applyBorder="1" applyAlignment="1">
      <alignment horizontal="center" vertical="center" shrinkToFit="1"/>
    </xf>
    <xf numFmtId="0" fontId="7" fillId="0" borderId="8" xfId="0" applyFont="1" applyBorder="1">
      <alignment vertical="center"/>
    </xf>
    <xf numFmtId="0" fontId="7" fillId="0" borderId="71" xfId="0" applyFont="1" applyBorder="1">
      <alignment vertical="center"/>
    </xf>
    <xf numFmtId="0" fontId="7" fillId="0" borderId="56" xfId="0" applyFont="1" applyBorder="1">
      <alignment vertical="center"/>
    </xf>
    <xf numFmtId="0" fontId="7" fillId="0" borderId="78" xfId="0" applyFont="1" applyBorder="1">
      <alignment vertical="center"/>
    </xf>
    <xf numFmtId="0" fontId="7" fillId="0" borderId="60" xfId="0" applyFont="1" applyBorder="1">
      <alignment vertical="center"/>
    </xf>
    <xf numFmtId="0" fontId="7" fillId="0" borderId="59" xfId="0" applyFont="1" applyBorder="1" applyAlignment="1">
      <alignment horizontal="center" vertical="center"/>
    </xf>
    <xf numFmtId="0" fontId="7" fillId="0" borderId="61" xfId="0" applyFont="1" applyBorder="1" applyAlignment="1">
      <alignment vertical="center" shrinkToFit="1"/>
    </xf>
    <xf numFmtId="0" fontId="7" fillId="0" borderId="25" xfId="0" applyFont="1" applyBorder="1" applyAlignment="1">
      <alignment vertical="center" shrinkToFit="1"/>
    </xf>
    <xf numFmtId="0" fontId="7" fillId="0" borderId="12" xfId="0" applyFont="1" applyBorder="1" applyAlignment="1">
      <alignment vertical="center" shrinkToFit="1"/>
    </xf>
    <xf numFmtId="0" fontId="7" fillId="0" borderId="72" xfId="0" applyFont="1" applyBorder="1" applyAlignment="1">
      <alignment horizontal="center" vertical="center" shrinkToFit="1"/>
    </xf>
    <xf numFmtId="0" fontId="7" fillId="0" borderId="13" xfId="0" applyFont="1" applyBorder="1" applyAlignment="1">
      <alignment vertical="center" shrinkToFit="1"/>
    </xf>
    <xf numFmtId="0" fontId="7" fillId="0" borderId="12" xfId="0" applyFont="1" applyBorder="1" applyAlignment="1">
      <alignment horizontal="center" vertical="center" shrinkToFit="1"/>
    </xf>
    <xf numFmtId="0" fontId="7" fillId="0" borderId="67" xfId="0" applyFont="1" applyBorder="1" applyAlignment="1">
      <alignment vertical="center" shrinkToFit="1"/>
    </xf>
    <xf numFmtId="0" fontId="7" fillId="0" borderId="67" xfId="0" applyFont="1" applyBorder="1" applyAlignment="1">
      <alignment horizontal="center" vertical="center" shrinkToFit="1"/>
    </xf>
    <xf numFmtId="0" fontId="7" fillId="0" borderId="26"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12" xfId="0" applyFont="1" applyBorder="1" applyAlignment="1">
      <alignment horizontal="center" vertical="center"/>
    </xf>
    <xf numFmtId="0" fontId="7" fillId="0" borderId="26" xfId="0" applyFont="1" applyBorder="1" applyAlignment="1">
      <alignment vertical="center" shrinkToFit="1"/>
    </xf>
    <xf numFmtId="0" fontId="7" fillId="0" borderId="37" xfId="0" applyFont="1" applyBorder="1" applyAlignment="1">
      <alignment vertical="center" shrinkToFit="1"/>
    </xf>
    <xf numFmtId="0" fontId="7" fillId="0" borderId="5" xfId="0" applyFont="1" applyBorder="1" applyAlignment="1">
      <alignment vertical="center" shrinkToFit="1"/>
    </xf>
    <xf numFmtId="0" fontId="7" fillId="0" borderId="73" xfId="0" applyFont="1" applyBorder="1" applyAlignment="1">
      <alignment horizontal="center" vertical="center" shrinkToFit="1"/>
    </xf>
    <xf numFmtId="0" fontId="7" fillId="0" borderId="4" xfId="0" applyFont="1" applyBorder="1" applyAlignment="1">
      <alignment vertical="center" shrinkToFit="1"/>
    </xf>
    <xf numFmtId="0" fontId="7" fillId="0" borderId="5" xfId="0" applyFont="1" applyBorder="1" applyAlignment="1">
      <alignment horizontal="center" vertical="center" shrinkToFit="1"/>
    </xf>
    <xf numFmtId="0" fontId="7" fillId="0" borderId="68" xfId="0" applyFont="1" applyBorder="1" applyAlignment="1">
      <alignment vertical="center" shrinkToFit="1"/>
    </xf>
    <xf numFmtId="0" fontId="7" fillId="0" borderId="27"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5" xfId="0" applyFont="1" applyBorder="1" applyAlignment="1">
      <alignment horizontal="center" vertical="center"/>
    </xf>
    <xf numFmtId="0" fontId="7" fillId="0" borderId="27" xfId="0" applyFont="1" applyBorder="1" applyAlignment="1">
      <alignment vertical="center" shrinkToFit="1"/>
    </xf>
    <xf numFmtId="0" fontId="7" fillId="0" borderId="68" xfId="0" applyFont="1" applyBorder="1" applyAlignment="1">
      <alignment horizontal="center" vertical="center" shrinkToFit="1"/>
    </xf>
    <xf numFmtId="0" fontId="7" fillId="0" borderId="38" xfId="0" applyFont="1" applyBorder="1" applyAlignment="1">
      <alignment vertical="center" shrinkToFit="1"/>
    </xf>
    <xf numFmtId="0" fontId="7" fillId="0" borderId="32" xfId="0" applyFont="1" applyBorder="1" applyAlignment="1">
      <alignment vertical="center" shrinkToFit="1"/>
    </xf>
    <xf numFmtId="0" fontId="7" fillId="0" borderId="33" xfId="0" applyFont="1" applyBorder="1" applyAlignment="1">
      <alignment horizontal="center" vertical="center" shrinkToFit="1"/>
    </xf>
    <xf numFmtId="0" fontId="7" fillId="0" borderId="74" xfId="0" applyFont="1" applyBorder="1">
      <alignment vertical="center"/>
    </xf>
    <xf numFmtId="0" fontId="7" fillId="0" borderId="33" xfId="0" applyFont="1" applyBorder="1" applyAlignment="1">
      <alignment vertical="center" shrinkToFit="1"/>
    </xf>
    <xf numFmtId="0" fontId="7" fillId="0" borderId="32" xfId="0" applyFont="1" applyBorder="1" applyAlignment="1">
      <alignment horizontal="center" vertical="center" shrinkToFit="1"/>
    </xf>
    <xf numFmtId="0" fontId="7" fillId="0" borderId="74" xfId="0" applyFont="1" applyBorder="1" applyAlignment="1">
      <alignment horizontal="center" vertical="center" shrinkToFit="1"/>
    </xf>
    <xf numFmtId="0" fontId="7" fillId="0" borderId="69" xfId="0" applyFont="1" applyBorder="1" applyAlignment="1">
      <alignment vertical="center" shrinkToFit="1"/>
    </xf>
    <xf numFmtId="0" fontId="7" fillId="0" borderId="34" xfId="0" applyFont="1" applyBorder="1" applyAlignment="1">
      <alignment horizontal="center" vertical="center" shrinkToFit="1"/>
    </xf>
    <xf numFmtId="0" fontId="7" fillId="0" borderId="38" xfId="0" applyFont="1" applyBorder="1" applyAlignment="1">
      <alignment horizontal="center" vertical="center" shrinkToFit="1"/>
    </xf>
    <xf numFmtId="0" fontId="7" fillId="0" borderId="32" xfId="0" applyFont="1" applyBorder="1" applyAlignment="1">
      <alignment horizontal="center" vertical="center"/>
    </xf>
    <xf numFmtId="0" fontId="7" fillId="0" borderId="34" xfId="0" applyFont="1" applyBorder="1" applyAlignment="1">
      <alignment vertical="center" shrinkToFit="1"/>
    </xf>
    <xf numFmtId="0" fontId="7" fillId="0" borderId="69" xfId="0" applyFont="1" applyBorder="1" applyAlignment="1">
      <alignment horizontal="center" vertical="center" shrinkToFit="1"/>
    </xf>
    <xf numFmtId="0" fontId="7" fillId="0" borderId="0" xfId="0" applyFont="1" applyAlignment="1">
      <alignment horizontal="right" vertical="center"/>
    </xf>
    <xf numFmtId="49" fontId="7" fillId="0" borderId="0" xfId="0" applyNumberFormat="1" applyFont="1" applyAlignment="1">
      <alignment vertical="center" shrinkToFit="1"/>
    </xf>
    <xf numFmtId="49" fontId="7" fillId="0" borderId="0" xfId="0" applyNumberFormat="1" applyFont="1">
      <alignment vertical="center"/>
    </xf>
    <xf numFmtId="0" fontId="7" fillId="0" borderId="87" xfId="0" applyFont="1" applyBorder="1">
      <alignment vertical="center"/>
    </xf>
    <xf numFmtId="0" fontId="7" fillId="0" borderId="88" xfId="0" applyFont="1" applyBorder="1">
      <alignment vertical="center"/>
    </xf>
    <xf numFmtId="0" fontId="7" fillId="0" borderId="86" xfId="0" applyFont="1" applyBorder="1">
      <alignment vertical="center"/>
    </xf>
    <xf numFmtId="0" fontId="7" fillId="0" borderId="10" xfId="0" applyFont="1" applyBorder="1" applyAlignment="1">
      <alignment horizontal="center" vertical="center"/>
    </xf>
    <xf numFmtId="0" fontId="7" fillId="0" borderId="20" xfId="0" applyFont="1" applyBorder="1" applyAlignment="1">
      <alignment horizontal="center" vertical="center" shrinkToFit="1"/>
    </xf>
    <xf numFmtId="0" fontId="7" fillId="0" borderId="6" xfId="0" applyFont="1" applyBorder="1" applyAlignment="1">
      <alignment horizontal="center" vertical="center"/>
    </xf>
    <xf numFmtId="0" fontId="7" fillId="2" borderId="24"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53" xfId="0" applyFont="1" applyFill="1" applyBorder="1" applyAlignment="1">
      <alignment horizontal="center" vertical="center"/>
    </xf>
    <xf numFmtId="0" fontId="7" fillId="2" borderId="28" xfId="0" applyFont="1" applyFill="1" applyBorder="1" applyAlignment="1">
      <alignment vertical="center" shrinkToFit="1"/>
    </xf>
    <xf numFmtId="0" fontId="7" fillId="2" borderId="17" xfId="0" applyFont="1" applyFill="1" applyBorder="1" applyAlignment="1">
      <alignment horizontal="center" vertical="center" shrinkToFit="1"/>
    </xf>
    <xf numFmtId="0" fontId="7" fillId="0" borderId="39" xfId="0" applyFont="1" applyBorder="1" applyAlignment="1">
      <alignment horizontal="center" vertical="center" shrinkToFit="1"/>
    </xf>
    <xf numFmtId="0" fontId="7" fillId="0" borderId="71" xfId="0" applyFont="1" applyBorder="1" applyAlignment="1">
      <alignment horizontal="center" vertical="center"/>
    </xf>
    <xf numFmtId="0" fontId="7" fillId="2" borderId="20" xfId="0" applyFont="1" applyFill="1" applyBorder="1" applyAlignment="1">
      <alignment horizontal="center" vertical="center" shrinkToFit="1"/>
    </xf>
    <xf numFmtId="0" fontId="7" fillId="2" borderId="28" xfId="0" applyFont="1" applyFill="1" applyBorder="1" applyAlignment="1">
      <alignment horizontal="center" vertical="center" shrinkToFit="1"/>
    </xf>
    <xf numFmtId="0" fontId="7" fillId="2" borderId="97" xfId="0" applyFont="1" applyFill="1" applyBorder="1" applyAlignment="1">
      <alignment horizontal="center" vertical="center" shrinkToFit="1"/>
    </xf>
    <xf numFmtId="0" fontId="7" fillId="2" borderId="70" xfId="0" applyFont="1" applyFill="1" applyBorder="1" applyAlignment="1">
      <alignment vertical="center" shrinkToFit="1"/>
    </xf>
    <xf numFmtId="0" fontId="7" fillId="2" borderId="51" xfId="0" applyFont="1" applyFill="1" applyBorder="1" applyAlignment="1">
      <alignment horizontal="center" vertical="center" shrinkToFit="1"/>
    </xf>
    <xf numFmtId="0" fontId="7" fillId="0" borderId="56" xfId="0" applyFont="1" applyBorder="1" applyAlignment="1">
      <alignment horizontal="center" vertical="center"/>
    </xf>
    <xf numFmtId="0" fontId="7" fillId="3" borderId="18" xfId="0" applyFont="1" applyFill="1" applyBorder="1" applyAlignment="1">
      <alignment horizontal="center" vertical="center" shrinkToFit="1"/>
    </xf>
    <xf numFmtId="0" fontId="7" fillId="3" borderId="11" xfId="0" applyFont="1" applyFill="1" applyBorder="1" applyAlignment="1">
      <alignment vertical="center" shrinkToFit="1"/>
    </xf>
    <xf numFmtId="0" fontId="7" fillId="3" borderId="11" xfId="0" applyFont="1" applyFill="1" applyBorder="1" applyAlignment="1">
      <alignment horizontal="center" vertical="center" shrinkToFit="1"/>
    </xf>
    <xf numFmtId="0" fontId="7" fillId="3" borderId="58" xfId="0" applyFont="1" applyFill="1" applyBorder="1" applyAlignment="1">
      <alignment vertical="center" shrinkToFit="1"/>
    </xf>
    <xf numFmtId="0" fontId="7" fillId="3" borderId="58"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0" fontId="7" fillId="3" borderId="20" xfId="0" applyFont="1" applyFill="1" applyBorder="1" applyAlignment="1">
      <alignment horizontal="center" vertical="center" shrinkToFit="1"/>
    </xf>
    <xf numFmtId="0" fontId="7" fillId="3" borderId="7" xfId="0" applyFont="1" applyFill="1" applyBorder="1" applyAlignment="1">
      <alignment vertical="center" shrinkToFit="1"/>
    </xf>
    <xf numFmtId="0" fontId="7" fillId="3" borderId="7" xfId="0" applyFont="1" applyFill="1" applyBorder="1" applyAlignment="1">
      <alignment horizontal="center" vertical="center" shrinkToFit="1"/>
    </xf>
    <xf numFmtId="0" fontId="7" fillId="3" borderId="28" xfId="0" applyFont="1" applyFill="1" applyBorder="1" applyAlignment="1">
      <alignment vertical="center" shrinkToFit="1"/>
    </xf>
    <xf numFmtId="0" fontId="7" fillId="3" borderId="70" xfId="0" applyFont="1" applyFill="1" applyBorder="1" applyAlignment="1">
      <alignment horizontal="center" vertical="center" shrinkToFit="1"/>
    </xf>
    <xf numFmtId="0" fontId="7" fillId="3" borderId="17" xfId="0" applyFont="1" applyFill="1" applyBorder="1" applyAlignment="1">
      <alignment horizontal="center" vertical="center" shrinkToFit="1"/>
    </xf>
    <xf numFmtId="0" fontId="7" fillId="2" borderId="70" xfId="0" applyFont="1" applyFill="1" applyBorder="1" applyAlignment="1">
      <alignment horizontal="center" vertical="center" shrinkToFit="1"/>
    </xf>
    <xf numFmtId="0" fontId="7" fillId="0" borderId="42" xfId="0" applyFont="1" applyBorder="1" applyAlignment="1">
      <alignment horizontal="center" vertical="center" shrinkToFit="1"/>
    </xf>
    <xf numFmtId="0" fontId="7" fillId="0" borderId="43" xfId="0" applyFont="1" applyBorder="1" applyAlignment="1">
      <alignment horizontal="center" vertical="center" shrinkToFit="1"/>
    </xf>
    <xf numFmtId="0" fontId="7" fillId="3" borderId="53" xfId="0" applyFont="1" applyFill="1" applyBorder="1" applyAlignment="1">
      <alignment horizontal="center" vertical="center"/>
    </xf>
    <xf numFmtId="0" fontId="7" fillId="2" borderId="42" xfId="0" applyFont="1" applyFill="1" applyBorder="1" applyAlignment="1">
      <alignment horizontal="center" vertical="center" shrinkToFit="1"/>
    </xf>
    <xf numFmtId="0" fontId="7" fillId="2" borderId="15" xfId="0" applyFont="1" applyFill="1" applyBorder="1" applyAlignment="1">
      <alignment horizontal="center" vertical="center" shrinkToFit="1"/>
    </xf>
    <xf numFmtId="0" fontId="7" fillId="2" borderId="63" xfId="0" applyFont="1" applyFill="1" applyBorder="1" applyAlignment="1">
      <alignment horizontal="center" vertical="center"/>
    </xf>
    <xf numFmtId="0" fontId="7" fillId="2" borderId="65" xfId="0" applyFont="1" applyFill="1" applyBorder="1" applyAlignment="1">
      <alignment vertical="center" shrinkToFit="1"/>
    </xf>
    <xf numFmtId="0" fontId="7" fillId="2" borderId="47" xfId="0" applyFont="1" applyFill="1" applyBorder="1" applyAlignment="1">
      <alignment horizontal="center" vertical="center" shrinkToFit="1"/>
    </xf>
    <xf numFmtId="0" fontId="7" fillId="2" borderId="30" xfId="0" applyFont="1" applyFill="1" applyBorder="1" applyAlignment="1">
      <alignment horizontal="center" vertical="center" shrinkToFit="1"/>
    </xf>
    <xf numFmtId="0" fontId="7" fillId="4" borderId="18" xfId="0" applyFont="1" applyFill="1" applyBorder="1" applyAlignment="1">
      <alignment horizontal="center" vertical="center" shrinkToFit="1"/>
    </xf>
    <xf numFmtId="0" fontId="7" fillId="4" borderId="11" xfId="0" applyFont="1" applyFill="1" applyBorder="1" applyAlignment="1">
      <alignment horizontal="center" vertical="center" shrinkToFit="1"/>
    </xf>
    <xf numFmtId="0" fontId="7" fillId="4" borderId="56" xfId="0" applyFont="1" applyFill="1" applyBorder="1" applyAlignment="1">
      <alignment horizontal="center" vertical="center"/>
    </xf>
    <xf numFmtId="0" fontId="7" fillId="4" borderId="58" xfId="0" applyFont="1" applyFill="1" applyBorder="1" applyAlignment="1">
      <alignment vertical="center" shrinkToFit="1"/>
    </xf>
    <xf numFmtId="0" fontId="7" fillId="4" borderId="2" xfId="0" applyFont="1" applyFill="1" applyBorder="1" applyAlignment="1">
      <alignment horizontal="center" vertical="center" shrinkToFit="1"/>
    </xf>
    <xf numFmtId="0" fontId="7" fillId="4" borderId="19" xfId="0" applyFont="1" applyFill="1" applyBorder="1" applyAlignment="1">
      <alignment horizontal="center" vertical="center" shrinkToFit="1"/>
    </xf>
    <xf numFmtId="0" fontId="7" fillId="4" borderId="20" xfId="0" applyFont="1" applyFill="1" applyBorder="1" applyAlignment="1">
      <alignment horizontal="center" vertical="center" shrinkToFit="1"/>
    </xf>
    <xf numFmtId="0" fontId="7" fillId="4" borderId="7" xfId="0" applyFont="1" applyFill="1" applyBorder="1" applyAlignment="1">
      <alignment horizontal="center" vertical="center" shrinkToFit="1"/>
    </xf>
    <xf numFmtId="0" fontId="7" fillId="4" borderId="53" xfId="0" applyFont="1" applyFill="1" applyBorder="1" applyAlignment="1">
      <alignment horizontal="center" vertical="center"/>
    </xf>
    <xf numFmtId="0" fontId="7" fillId="4" borderId="28" xfId="0" applyFont="1" applyFill="1" applyBorder="1" applyAlignment="1">
      <alignment vertical="center" shrinkToFit="1"/>
    </xf>
    <xf numFmtId="0" fontId="7" fillId="4" borderId="17" xfId="0" applyFont="1" applyFill="1" applyBorder="1" applyAlignment="1">
      <alignment horizontal="center" vertical="center" shrinkToFit="1"/>
    </xf>
    <xf numFmtId="0" fontId="7" fillId="0" borderId="91" xfId="0" applyFont="1" applyBorder="1">
      <alignment vertical="center"/>
    </xf>
    <xf numFmtId="0" fontId="7" fillId="0" borderId="92" xfId="0" applyFont="1" applyBorder="1" applyAlignment="1">
      <alignment vertical="center" shrinkToFit="1"/>
    </xf>
    <xf numFmtId="0" fontId="7" fillId="0" borderId="93" xfId="0" applyFont="1" applyBorder="1" applyAlignment="1">
      <alignment horizontal="center" vertical="center"/>
    </xf>
    <xf numFmtId="0" fontId="7" fillId="0" borderId="94" xfId="0" applyFont="1" applyBorder="1" applyAlignment="1">
      <alignment vertical="center" shrinkToFit="1"/>
    </xf>
    <xf numFmtId="0" fontId="7" fillId="0" borderId="95" xfId="0" applyFont="1" applyBorder="1" applyAlignment="1">
      <alignment horizontal="center" vertical="center" shrinkToFit="1"/>
    </xf>
    <xf numFmtId="0" fontId="7" fillId="0" borderId="96" xfId="0" applyFont="1" applyBorder="1" applyAlignment="1">
      <alignment horizontal="center" vertical="center" shrinkToFit="1"/>
    </xf>
    <xf numFmtId="0" fontId="7" fillId="0" borderId="90" xfId="0" applyFont="1" applyBorder="1" applyAlignment="1">
      <alignment vertical="center" shrinkToFit="1"/>
    </xf>
    <xf numFmtId="0" fontId="7" fillId="0" borderId="57" xfId="0" applyFont="1" applyBorder="1" applyAlignment="1">
      <alignment horizontal="center" vertical="center"/>
    </xf>
    <xf numFmtId="0" fontId="7" fillId="0" borderId="31" xfId="0" applyFont="1" applyBorder="1" applyAlignment="1">
      <alignment horizontal="center" vertical="center" shrinkToFit="1"/>
    </xf>
    <xf numFmtId="0" fontId="7" fillId="3" borderId="24" xfId="0" applyFont="1" applyFill="1" applyBorder="1" applyAlignment="1">
      <alignment horizontal="center" vertical="center" shrinkToFit="1"/>
    </xf>
    <xf numFmtId="0" fontId="7" fillId="3" borderId="53" xfId="0" applyFont="1" applyFill="1" applyBorder="1" applyAlignment="1">
      <alignment horizontal="center" vertical="center" shrinkToFit="1"/>
    </xf>
    <xf numFmtId="0" fontId="7" fillId="2" borderId="53" xfId="0" applyFont="1" applyFill="1" applyBorder="1" applyAlignment="1">
      <alignment horizontal="center" vertical="center" shrinkToFit="1"/>
    </xf>
    <xf numFmtId="0" fontId="7" fillId="0" borderId="76" xfId="0" applyFont="1" applyBorder="1" applyAlignment="1">
      <alignment horizontal="center" vertical="center"/>
    </xf>
    <xf numFmtId="0" fontId="7" fillId="0" borderId="89" xfId="0" applyFont="1" applyBorder="1" applyAlignment="1">
      <alignment vertical="center" shrinkToFit="1"/>
    </xf>
    <xf numFmtId="0" fontId="7" fillId="3" borderId="22" xfId="0" applyFont="1" applyFill="1" applyBorder="1" applyAlignment="1">
      <alignment horizontal="center" vertical="center" shrinkToFit="1"/>
    </xf>
    <xf numFmtId="0" fontId="7" fillId="3" borderId="15" xfId="0" applyFont="1" applyFill="1" applyBorder="1" applyAlignment="1">
      <alignment horizontal="center" vertical="center" shrinkToFit="1"/>
    </xf>
    <xf numFmtId="0" fontId="7" fillId="3" borderId="63" xfId="0" applyFont="1" applyFill="1" applyBorder="1" applyAlignment="1">
      <alignment horizontal="center" vertical="center"/>
    </xf>
    <xf numFmtId="0" fontId="7" fillId="3" borderId="65" xfId="0" applyFont="1" applyFill="1" applyBorder="1" applyAlignment="1">
      <alignment vertical="center" shrinkToFit="1"/>
    </xf>
    <xf numFmtId="0" fontId="7" fillId="3" borderId="30" xfId="0" applyFont="1" applyFill="1" applyBorder="1" applyAlignment="1">
      <alignment horizontal="center" vertical="center" shrinkToFit="1"/>
    </xf>
    <xf numFmtId="0" fontId="7" fillId="2" borderId="78" xfId="0" applyFont="1" applyFill="1" applyBorder="1" applyAlignment="1">
      <alignment horizontal="center" vertical="center"/>
    </xf>
    <xf numFmtId="0" fontId="7" fillId="2" borderId="60" xfId="0" applyFont="1" applyFill="1" applyBorder="1" applyAlignment="1">
      <alignment horizontal="center" vertical="center"/>
    </xf>
    <xf numFmtId="0" fontId="7" fillId="2" borderId="59" xfId="0" applyFont="1" applyFill="1" applyBorder="1" applyAlignment="1">
      <alignment horizontal="center" vertical="center"/>
    </xf>
    <xf numFmtId="0" fontId="7" fillId="2" borderId="61" xfId="0" applyFont="1" applyFill="1" applyBorder="1" applyAlignment="1">
      <alignment vertical="center" shrinkToFit="1"/>
    </xf>
    <xf numFmtId="0" fontId="7" fillId="2" borderId="8" xfId="0" applyFont="1" applyFill="1" applyBorder="1" applyAlignment="1">
      <alignment horizontal="center" vertical="center" shrinkToFit="1"/>
    </xf>
    <xf numFmtId="0" fontId="7" fillId="2" borderId="21" xfId="0" applyFont="1" applyFill="1" applyBorder="1" applyAlignment="1">
      <alignment horizontal="center" vertical="center" shrinkToFit="1"/>
    </xf>
    <xf numFmtId="0" fontId="7" fillId="3" borderId="36"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57" xfId="0" applyFont="1" applyFill="1" applyBorder="1" applyAlignment="1">
      <alignment horizontal="center" vertical="center"/>
    </xf>
    <xf numFmtId="0" fontId="7" fillId="3" borderId="29" xfId="0" applyFont="1" applyFill="1" applyBorder="1" applyAlignment="1">
      <alignment vertical="center" shrinkToFit="1"/>
    </xf>
    <xf numFmtId="0" fontId="7" fillId="3" borderId="21" xfId="0" applyFont="1" applyFill="1" applyBorder="1" applyAlignment="1">
      <alignment horizontal="center" vertical="center" shrinkToFit="1"/>
    </xf>
    <xf numFmtId="0" fontId="7" fillId="4" borderId="24" xfId="0" applyFont="1" applyFill="1" applyBorder="1" applyAlignment="1">
      <alignment horizontal="center" vertical="center" shrinkToFit="1"/>
    </xf>
    <xf numFmtId="0" fontId="7" fillId="0" borderId="72" xfId="0" applyFont="1" applyBorder="1" applyAlignment="1">
      <alignment horizontal="center" vertical="center"/>
    </xf>
    <xf numFmtId="0" fontId="7" fillId="0" borderId="73" xfId="0" applyFont="1" applyBorder="1" applyAlignment="1">
      <alignment horizontal="center" vertical="center"/>
    </xf>
    <xf numFmtId="0" fontId="7" fillId="0" borderId="74" xfId="0" applyFont="1" applyBorder="1" applyAlignment="1">
      <alignment horizontal="center" vertical="center"/>
    </xf>
    <xf numFmtId="0" fontId="7" fillId="0" borderId="97" xfId="0" applyFont="1" applyBorder="1" applyAlignment="1">
      <alignment horizontal="center" vertical="center" shrinkToFit="1"/>
    </xf>
    <xf numFmtId="0" fontId="7" fillId="0" borderId="98" xfId="0" applyFont="1" applyBorder="1" applyAlignment="1">
      <alignment horizontal="center" vertical="center"/>
    </xf>
    <xf numFmtId="0" fontId="23" fillId="0" borderId="81" xfId="0" applyFont="1" applyBorder="1" applyAlignment="1">
      <alignment horizontal="center" vertical="center" shrinkToFit="1"/>
    </xf>
    <xf numFmtId="0" fontId="23" fillId="0" borderId="44" xfId="0" applyFont="1" applyBorder="1" applyAlignment="1">
      <alignment horizontal="center" vertical="center" shrinkToFit="1"/>
    </xf>
    <xf numFmtId="0" fontId="23" fillId="0" borderId="81" xfId="0" applyFont="1" applyBorder="1" applyAlignment="1">
      <alignment horizontal="center" vertical="center" shrinkToFit="1"/>
    </xf>
    <xf numFmtId="0" fontId="23" fillId="0" borderId="41" xfId="0" applyFont="1" applyBorder="1" applyAlignment="1">
      <alignment horizontal="center" vertical="center" shrinkToFit="1"/>
    </xf>
    <xf numFmtId="0" fontId="23" fillId="0" borderId="18" xfId="0" applyFont="1" applyBorder="1" applyAlignment="1">
      <alignment horizontal="center" vertical="center" shrinkToFit="1"/>
    </xf>
    <xf numFmtId="0" fontId="23" fillId="0" borderId="58" xfId="0" applyFont="1" applyBorder="1" applyAlignment="1">
      <alignment horizontal="center" vertical="center" shrinkToFit="1"/>
    </xf>
    <xf numFmtId="0" fontId="23" fillId="0" borderId="56" xfId="0" applyFont="1" applyBorder="1" applyAlignment="1">
      <alignment vertical="center" shrinkToFit="1"/>
    </xf>
    <xf numFmtId="0" fontId="23" fillId="0" borderId="58" xfId="0" applyFont="1" applyBorder="1" applyAlignment="1">
      <alignment vertical="center" shrinkToFit="1"/>
    </xf>
    <xf numFmtId="0" fontId="23" fillId="0" borderId="42" xfId="0" applyFont="1" applyBorder="1" applyAlignment="1">
      <alignment horizontal="center" vertical="center"/>
    </xf>
    <xf numFmtId="0" fontId="23" fillId="0" borderId="29" xfId="0" applyFont="1" applyBorder="1" applyAlignment="1">
      <alignment horizontal="center" vertical="center" shrinkToFit="1"/>
    </xf>
    <xf numFmtId="0" fontId="23" fillId="0" borderId="43" xfId="0" applyFont="1" applyBorder="1" applyAlignment="1">
      <alignment horizontal="center" vertical="center" shrinkToFit="1"/>
    </xf>
    <xf numFmtId="0" fontId="23" fillId="0" borderId="66" xfId="0" applyFont="1" applyBorder="1" applyAlignment="1">
      <alignment horizontal="center" vertical="center" shrinkToFit="1"/>
    </xf>
    <xf numFmtId="0" fontId="23" fillId="0" borderId="53" xfId="0" applyFont="1" applyBorder="1" applyAlignment="1">
      <alignment vertical="center" shrinkToFit="1"/>
    </xf>
    <xf numFmtId="0" fontId="23" fillId="0" borderId="57" xfId="0" applyFont="1" applyBorder="1" applyAlignment="1">
      <alignment vertical="center" shrinkToFit="1"/>
    </xf>
    <xf numFmtId="0" fontId="23" fillId="0" borderId="29" xfId="0" applyFont="1" applyBorder="1" applyAlignment="1">
      <alignment vertical="center" shrinkToFit="1"/>
    </xf>
    <xf numFmtId="0" fontId="23" fillId="0" borderId="63" xfId="0" applyFont="1" applyBorder="1" applyAlignment="1">
      <alignment vertical="center" shrinkToFit="1"/>
    </xf>
    <xf numFmtId="0" fontId="23" fillId="0" borderId="100" xfId="0" applyFont="1" applyBorder="1" applyAlignment="1">
      <alignment vertical="center" shrinkToFit="1"/>
    </xf>
    <xf numFmtId="0" fontId="23" fillId="0" borderId="182" xfId="0" applyFont="1" applyBorder="1" applyAlignment="1">
      <alignment horizontal="left" vertical="center" shrinkToFit="1"/>
    </xf>
    <xf numFmtId="0" fontId="23" fillId="0" borderId="183" xfId="0" applyFont="1" applyBorder="1" applyAlignment="1">
      <alignment horizontal="left" vertical="center" shrinkToFit="1"/>
    </xf>
    <xf numFmtId="0" fontId="23" fillId="0" borderId="71" xfId="0" applyFont="1" applyBorder="1" applyAlignment="1">
      <alignment horizontal="left" vertical="center" shrinkToFit="1"/>
    </xf>
    <xf numFmtId="0" fontId="23" fillId="0" borderId="204" xfId="0" applyFont="1" applyBorder="1" applyAlignment="1">
      <alignment horizontal="center" vertical="center"/>
    </xf>
    <xf numFmtId="0" fontId="23" fillId="0" borderId="205" xfId="0" applyFont="1" applyBorder="1" applyAlignment="1">
      <alignment horizontal="center" vertical="center"/>
    </xf>
    <xf numFmtId="0" fontId="23" fillId="0" borderId="0" xfId="0" applyFont="1" applyBorder="1" applyAlignment="1">
      <alignment vertical="center" shrinkToFit="1"/>
    </xf>
    <xf numFmtId="0" fontId="23" fillId="0" borderId="0" xfId="0" applyFont="1" applyBorder="1" applyAlignment="1">
      <alignment horizontal="left" vertical="center" shrinkToFit="1"/>
    </xf>
    <xf numFmtId="0" fontId="23" fillId="0" borderId="206" xfId="0" applyFont="1" applyBorder="1" applyAlignment="1">
      <alignment horizontal="center" vertical="center" shrinkToFit="1"/>
    </xf>
    <xf numFmtId="0" fontId="23" fillId="0" borderId="207" xfId="0" applyFont="1" applyBorder="1" applyAlignment="1">
      <alignment horizontal="center" vertical="center" shrinkToFit="1"/>
    </xf>
    <xf numFmtId="0" fontId="23" fillId="0" borderId="204" xfId="0" applyFont="1" applyBorder="1" applyAlignment="1">
      <alignment horizontal="left" vertical="center" shrinkToFit="1"/>
    </xf>
    <xf numFmtId="0" fontId="23" fillId="0" borderId="207" xfId="0" applyFont="1" applyBorder="1" applyAlignment="1">
      <alignment horizontal="left" vertical="center" shrinkToFit="1"/>
    </xf>
    <xf numFmtId="0" fontId="23" fillId="0" borderId="207" xfId="0" applyFont="1" applyBorder="1" applyAlignment="1">
      <alignment vertical="center" shrinkToFit="1"/>
    </xf>
    <xf numFmtId="0" fontId="23" fillId="0" borderId="208" xfId="0" applyFont="1" applyBorder="1" applyAlignment="1">
      <alignment horizontal="center" vertical="center" shrinkToFit="1"/>
    </xf>
    <xf numFmtId="0" fontId="23" fillId="0" borderId="209" xfId="0" applyFont="1" applyBorder="1" applyAlignment="1">
      <alignment horizontal="center" vertical="center" shrinkToFit="1"/>
    </xf>
    <xf numFmtId="0" fontId="23" fillId="0" borderId="205" xfId="0" applyFont="1" applyBorder="1" applyAlignment="1">
      <alignment horizontal="left" vertical="center" shrinkToFit="1"/>
    </xf>
    <xf numFmtId="0" fontId="23" fillId="0" borderId="210" xfId="0" applyFont="1" applyBorder="1" applyAlignment="1">
      <alignment horizontal="left" vertical="center" shrinkToFit="1"/>
    </xf>
    <xf numFmtId="0" fontId="23" fillId="0" borderId="209" xfId="0" applyFont="1" applyBorder="1" applyAlignment="1">
      <alignment vertical="center" shrinkToFit="1"/>
    </xf>
    <xf numFmtId="0" fontId="23" fillId="0" borderId="211" xfId="0" applyFont="1" applyBorder="1" applyAlignment="1">
      <alignment horizontal="center" vertical="center"/>
    </xf>
    <xf numFmtId="0" fontId="23" fillId="0" borderId="212" xfId="0" applyFont="1" applyBorder="1" applyAlignment="1">
      <alignment vertical="center" shrinkToFit="1"/>
    </xf>
    <xf numFmtId="0" fontId="23" fillId="0" borderId="213" xfId="0" applyFont="1" applyBorder="1" applyAlignment="1">
      <alignment horizontal="left" vertical="center" shrinkToFit="1"/>
    </xf>
    <xf numFmtId="0" fontId="7" fillId="0" borderId="45" xfId="0"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117" xfId="0" applyFont="1" applyBorder="1" applyAlignment="1">
      <alignment horizontal="center" vertical="center" shrinkToFit="1"/>
    </xf>
    <xf numFmtId="0" fontId="7" fillId="0" borderId="50" xfId="0" applyFont="1" applyBorder="1" applyAlignment="1">
      <alignment horizontal="center" vertical="center"/>
    </xf>
    <xf numFmtId="0" fontId="7" fillId="0" borderId="119" xfId="0" applyFont="1" applyBorder="1" applyAlignment="1">
      <alignment horizontal="center" vertical="center"/>
    </xf>
    <xf numFmtId="0" fontId="7" fillId="0" borderId="43" xfId="0" applyFont="1" applyBorder="1" applyAlignment="1">
      <alignment horizontal="center" vertical="center"/>
    </xf>
    <xf numFmtId="0" fontId="7" fillId="0" borderId="39" xfId="0" applyFont="1" applyBorder="1" applyAlignment="1">
      <alignment horizontal="center" vertical="center"/>
    </xf>
    <xf numFmtId="0" fontId="7" fillId="0" borderId="45" xfId="0" applyFont="1" applyBorder="1" applyAlignment="1">
      <alignment horizontal="center" vertical="center"/>
    </xf>
    <xf numFmtId="0" fontId="7" fillId="0" borderId="77" xfId="0" applyFont="1" applyBorder="1" applyAlignment="1">
      <alignment horizontal="center" vertical="center"/>
    </xf>
    <xf numFmtId="0" fontId="7" fillId="0" borderId="116" xfId="0" applyFont="1" applyBorder="1" applyAlignment="1">
      <alignment horizontal="center" vertical="center"/>
    </xf>
    <xf numFmtId="0" fontId="7" fillId="0" borderId="22" xfId="0" applyFont="1" applyBorder="1" applyAlignment="1">
      <alignment horizontal="center" vertical="center" shrinkToFit="1"/>
    </xf>
    <xf numFmtId="0" fontId="7" fillId="0" borderId="15" xfId="0" applyFont="1" applyBorder="1" applyAlignment="1">
      <alignment horizontal="center" vertical="center" shrinkToFit="1"/>
    </xf>
    <xf numFmtId="0" fontId="7" fillId="0" borderId="40" xfId="0" applyFont="1" applyBorder="1" applyAlignment="1">
      <alignment horizontal="center" vertical="center" shrinkToFit="1"/>
    </xf>
    <xf numFmtId="0" fontId="7" fillId="0" borderId="51" xfId="0" applyFont="1" applyBorder="1" applyAlignment="1">
      <alignment horizontal="center" vertical="center" shrinkToFit="1"/>
    </xf>
    <xf numFmtId="0" fontId="7" fillId="0" borderId="30"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85" xfId="0" applyFont="1" applyBorder="1" applyAlignment="1">
      <alignment horizontal="center" vertical="center" shrinkToFit="1"/>
    </xf>
    <xf numFmtId="0" fontId="7" fillId="0" borderId="80" xfId="0" applyFont="1" applyBorder="1" applyAlignment="1">
      <alignment horizontal="center" vertical="center"/>
    </xf>
    <xf numFmtId="0" fontId="7" fillId="0" borderId="35" xfId="0" applyFont="1" applyBorder="1" applyAlignment="1">
      <alignment horizontal="center" vertical="center"/>
    </xf>
    <xf numFmtId="0" fontId="7" fillId="0" borderId="24" xfId="0" applyFont="1" applyBorder="1" applyAlignment="1">
      <alignment horizontal="center" vertical="center"/>
    </xf>
    <xf numFmtId="0" fontId="7" fillId="0" borderId="36" xfId="0" applyFont="1" applyBorder="1" applyAlignment="1">
      <alignment horizontal="center" vertical="center"/>
    </xf>
    <xf numFmtId="0" fontId="7" fillId="0" borderId="120" xfId="0" applyFont="1" applyBorder="1" applyAlignment="1">
      <alignment horizontal="center" vertical="center" wrapText="1"/>
    </xf>
    <xf numFmtId="0" fontId="7" fillId="0" borderId="1" xfId="0" applyFont="1" applyBorder="1" applyAlignment="1">
      <alignment horizontal="center" vertical="center"/>
    </xf>
    <xf numFmtId="0" fontId="7" fillId="0" borderId="40" xfId="0" applyFont="1" applyBorder="1" applyAlignment="1">
      <alignment horizontal="center" vertical="center" wrapText="1"/>
    </xf>
    <xf numFmtId="0" fontId="7" fillId="0" borderId="79" xfId="0" applyFont="1" applyBorder="1" applyAlignment="1">
      <alignment horizontal="center" vertical="center"/>
    </xf>
    <xf numFmtId="0" fontId="7" fillId="0" borderId="48" xfId="0" applyFont="1" applyBorder="1" applyAlignment="1">
      <alignment horizontal="center" vertical="center"/>
    </xf>
    <xf numFmtId="0" fontId="7" fillId="0" borderId="121" xfId="0" applyFont="1" applyBorder="1" applyAlignment="1">
      <alignment horizontal="center" vertical="center"/>
    </xf>
    <xf numFmtId="0" fontId="7" fillId="0" borderId="109" xfId="0" applyFont="1" applyBorder="1" applyAlignment="1">
      <alignment horizontal="center" vertical="center"/>
    </xf>
    <xf numFmtId="0" fontId="7" fillId="0" borderId="1" xfId="0" applyFont="1" applyBorder="1" applyAlignment="1">
      <alignment horizontal="center" vertical="center" wrapText="1"/>
    </xf>
    <xf numFmtId="0" fontId="7" fillId="0" borderId="22" xfId="0" applyFont="1" applyBorder="1" applyAlignment="1">
      <alignment horizontal="center" vertical="center"/>
    </xf>
    <xf numFmtId="0" fontId="7" fillId="0" borderId="114" xfId="0" applyFont="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118" xfId="0" applyFont="1" applyBorder="1" applyAlignment="1">
      <alignment horizontal="center" vertical="center"/>
    </xf>
    <xf numFmtId="0" fontId="7" fillId="0" borderId="25" xfId="0" applyFont="1" applyBorder="1" applyAlignment="1">
      <alignment horizontal="center" vertical="center"/>
    </xf>
    <xf numFmtId="0" fontId="7" fillId="0" borderId="18" xfId="0" applyFont="1" applyBorder="1" applyAlignment="1">
      <alignment horizontal="center" vertical="center"/>
    </xf>
    <xf numFmtId="0" fontId="7" fillId="0" borderId="20" xfId="0" applyFont="1" applyBorder="1" applyAlignment="1">
      <alignment horizontal="center" vertical="center"/>
    </xf>
    <xf numFmtId="0" fontId="7" fillId="0" borderId="42" xfId="0" applyFont="1" applyBorder="1" applyAlignment="1">
      <alignment horizontal="center" vertical="center"/>
    </xf>
    <xf numFmtId="0" fontId="7" fillId="0" borderId="99" xfId="0" applyFont="1" applyBorder="1" applyAlignment="1">
      <alignment horizontal="center" vertical="center"/>
    </xf>
    <xf numFmtId="0" fontId="7" fillId="0" borderId="117" xfId="0" applyFont="1" applyBorder="1" applyAlignment="1">
      <alignment horizontal="center" vertical="center"/>
    </xf>
    <xf numFmtId="0" fontId="7" fillId="0" borderId="86" xfId="0" applyFont="1" applyBorder="1" applyAlignment="1">
      <alignment horizontal="center" vertical="center"/>
    </xf>
    <xf numFmtId="0" fontId="7" fillId="0" borderId="83" xfId="0" applyFont="1" applyBorder="1" applyAlignment="1">
      <alignment horizontal="center" vertical="center"/>
    </xf>
    <xf numFmtId="0" fontId="7" fillId="0" borderId="84" xfId="0" applyFont="1" applyBorder="1" applyAlignment="1">
      <alignment horizontal="center" vertical="center"/>
    </xf>
    <xf numFmtId="0" fontId="7" fillId="0" borderId="87" xfId="0" applyFont="1" applyBorder="1" applyAlignment="1">
      <alignment horizontal="center" vertical="center"/>
    </xf>
    <xf numFmtId="0" fontId="7" fillId="0" borderId="88" xfId="0" applyFont="1" applyBorder="1" applyAlignment="1">
      <alignment horizontal="center" vertical="center"/>
    </xf>
    <xf numFmtId="0" fontId="9" fillId="0" borderId="41" xfId="0" applyFont="1" applyBorder="1" applyAlignment="1">
      <alignment horizontal="left" vertical="center" wrapText="1" shrinkToFit="1"/>
    </xf>
    <xf numFmtId="0" fontId="9" fillId="0" borderId="81" xfId="0" applyFont="1" applyBorder="1" applyAlignment="1">
      <alignment horizontal="left" vertical="center" wrapText="1" shrinkToFit="1"/>
    </xf>
    <xf numFmtId="0" fontId="7" fillId="0" borderId="112" xfId="0" applyFont="1" applyBorder="1" applyAlignment="1">
      <alignment horizontal="center" vertical="center"/>
    </xf>
    <xf numFmtId="0" fontId="7" fillId="0" borderId="40" xfId="0" applyFont="1" applyBorder="1" applyAlignment="1">
      <alignment horizontal="center" vertical="center"/>
    </xf>
    <xf numFmtId="0" fontId="7" fillId="0" borderId="64" xfId="0" applyFont="1" applyBorder="1" applyAlignment="1">
      <alignment horizontal="center" vertical="center"/>
    </xf>
    <xf numFmtId="0" fontId="7" fillId="0" borderId="122" xfId="0" applyFont="1" applyBorder="1" applyAlignment="1">
      <alignment horizontal="center" vertical="center"/>
    </xf>
    <xf numFmtId="0" fontId="7" fillId="0" borderId="98" xfId="0" applyFont="1" applyBorder="1" applyAlignment="1">
      <alignment horizontal="center" vertical="center"/>
    </xf>
    <xf numFmtId="0" fontId="23" fillId="0" borderId="122" xfId="0" applyFont="1" applyBorder="1" applyAlignment="1">
      <alignment horizontal="center" vertical="center" wrapText="1"/>
    </xf>
    <xf numFmtId="0" fontId="23" fillId="0" borderId="98" xfId="0" applyFont="1" applyBorder="1" applyAlignment="1">
      <alignment horizontal="center" vertical="center" wrapText="1"/>
    </xf>
    <xf numFmtId="0" fontId="23" fillId="0" borderId="106" xfId="0" applyFont="1" applyBorder="1" applyAlignment="1">
      <alignment horizontal="center" vertical="center" wrapText="1"/>
    </xf>
    <xf numFmtId="0" fontId="23" fillId="0" borderId="122" xfId="0" applyFont="1" applyBorder="1" applyAlignment="1">
      <alignment horizontal="center" vertical="center"/>
    </xf>
    <xf numFmtId="0" fontId="23" fillId="0" borderId="98" xfId="0" applyFont="1" applyBorder="1" applyAlignment="1">
      <alignment horizontal="center" vertical="center"/>
    </xf>
    <xf numFmtId="0" fontId="23" fillId="0" borderId="43" xfId="0" applyFont="1" applyBorder="1" applyAlignment="1">
      <alignment horizontal="center" vertical="center"/>
    </xf>
    <xf numFmtId="0" fontId="23" fillId="0" borderId="39" xfId="0" applyFont="1" applyBorder="1" applyAlignment="1">
      <alignment horizontal="center" vertical="center"/>
    </xf>
    <xf numFmtId="0" fontId="23" fillId="0" borderId="80" xfId="0" applyFont="1" applyBorder="1" applyAlignment="1">
      <alignment horizontal="center" vertical="center"/>
    </xf>
    <xf numFmtId="0" fontId="23" fillId="0" borderId="44" xfId="0" applyFont="1" applyBorder="1" applyAlignment="1">
      <alignment horizontal="center" vertical="center" shrinkToFit="1"/>
    </xf>
    <xf numFmtId="0" fontId="23" fillId="0" borderId="81" xfId="0" applyFont="1" applyBorder="1" applyAlignment="1">
      <alignment horizontal="center" vertical="center" shrinkToFit="1"/>
    </xf>
    <xf numFmtId="0" fontId="23" fillId="0" borderId="41" xfId="0" applyFont="1" applyBorder="1" applyAlignment="1">
      <alignment horizontal="center" vertical="center" shrinkToFit="1"/>
    </xf>
    <xf numFmtId="0" fontId="23" fillId="0" borderId="106" xfId="0" applyFont="1" applyBorder="1" applyAlignment="1">
      <alignment horizontal="center" vertical="center"/>
    </xf>
    <xf numFmtId="0" fontId="23" fillId="0" borderId="18" xfId="0" applyFont="1" applyBorder="1" applyAlignment="1">
      <alignment horizontal="center" vertical="center" shrinkToFit="1"/>
    </xf>
    <xf numFmtId="0" fontId="23" fillId="0" borderId="58" xfId="0" applyFont="1" applyBorder="1" applyAlignment="1">
      <alignment horizontal="center" vertical="center" shrinkToFit="1"/>
    </xf>
    <xf numFmtId="0" fontId="23" fillId="0" borderId="56" xfId="0" applyFont="1" applyBorder="1" applyAlignment="1">
      <alignment vertical="center" shrinkToFit="1"/>
    </xf>
    <xf numFmtId="0" fontId="23" fillId="0" borderId="70" xfId="0" applyFont="1" applyBorder="1" applyAlignment="1">
      <alignment vertical="center" shrinkToFit="1"/>
    </xf>
    <xf numFmtId="0" fontId="23" fillId="0" borderId="194" xfId="0" applyFont="1" applyBorder="1" applyAlignment="1">
      <alignment horizontal="left" vertical="center" shrinkToFit="1"/>
    </xf>
    <xf numFmtId="0" fontId="23" fillId="0" borderId="165" xfId="0" applyFont="1" applyBorder="1" applyAlignment="1">
      <alignment horizontal="left" vertical="center" shrinkToFit="1"/>
    </xf>
    <xf numFmtId="0" fontId="23" fillId="0" borderId="114" xfId="0" applyFont="1" applyBorder="1" applyAlignment="1">
      <alignment horizontal="center" vertical="center"/>
    </xf>
    <xf numFmtId="0" fontId="23" fillId="0" borderId="141" xfId="0" applyFont="1" applyBorder="1" applyAlignment="1">
      <alignment horizontal="center" vertical="center" shrinkToFit="1"/>
    </xf>
    <xf numFmtId="0" fontId="23" fillId="0" borderId="195" xfId="0" applyFont="1" applyBorder="1" applyAlignment="1">
      <alignment horizontal="center" vertical="center" shrinkToFit="1"/>
    </xf>
    <xf numFmtId="0" fontId="23" fillId="0" borderId="153" xfId="0" applyFont="1" applyBorder="1" applyAlignment="1">
      <alignment horizontal="center" vertical="center" shrinkToFit="1"/>
    </xf>
    <xf numFmtId="0" fontId="23" fillId="0" borderId="118" xfId="0" applyFont="1" applyBorder="1" applyAlignment="1">
      <alignment horizontal="center" vertical="center"/>
    </xf>
    <xf numFmtId="0" fontId="23" fillId="0" borderId="140" xfId="0" applyFont="1" applyBorder="1" applyAlignment="1">
      <alignment horizontal="center" vertical="center" shrinkToFit="1"/>
    </xf>
    <xf numFmtId="0" fontId="23" fillId="0" borderId="138" xfId="0" applyFont="1" applyBorder="1" applyAlignment="1">
      <alignment horizontal="center" vertical="center" wrapText="1"/>
    </xf>
    <xf numFmtId="0" fontId="23" fillId="0" borderId="81" xfId="0" applyFont="1" applyBorder="1" applyAlignment="1">
      <alignment horizontal="center" vertical="center"/>
    </xf>
    <xf numFmtId="0" fontId="23" fillId="0" borderId="56" xfId="0" applyFont="1" applyBorder="1" applyAlignment="1">
      <alignment horizontal="left" vertical="center" shrinkToFit="1"/>
    </xf>
    <xf numFmtId="0" fontId="23" fillId="0" borderId="70" xfId="0" applyFont="1" applyBorder="1" applyAlignment="1">
      <alignment horizontal="left" vertical="center" shrinkToFit="1"/>
    </xf>
    <xf numFmtId="0" fontId="23" fillId="0" borderId="112" xfId="0" applyFont="1" applyBorder="1" applyAlignment="1">
      <alignment horizontal="center" vertical="center"/>
    </xf>
    <xf numFmtId="0" fontId="23" fillId="0" borderId="136" xfId="0" applyFont="1" applyBorder="1" applyAlignment="1">
      <alignment horizontal="center" vertical="center"/>
    </xf>
    <xf numFmtId="0" fontId="23" fillId="0" borderId="64" xfId="0" applyFont="1" applyBorder="1" applyAlignment="1">
      <alignment horizontal="center" vertical="center"/>
    </xf>
    <xf numFmtId="0" fontId="23" fillId="0" borderId="137" xfId="0" applyFont="1" applyBorder="1" applyAlignment="1">
      <alignment horizontal="center" vertical="center" wrapText="1"/>
    </xf>
    <xf numFmtId="0" fontId="23" fillId="0" borderId="136" xfId="0" applyFont="1" applyBorder="1" applyAlignment="1">
      <alignment horizontal="center" vertical="center" wrapText="1"/>
    </xf>
    <xf numFmtId="0" fontId="23" fillId="0" borderId="79" xfId="0" applyFont="1" applyBorder="1" applyAlignment="1">
      <alignment horizontal="center" vertical="center" wrapText="1"/>
    </xf>
    <xf numFmtId="0" fontId="23" fillId="0" borderId="64" xfId="0" applyFont="1" applyBorder="1" applyAlignment="1">
      <alignment horizontal="center" vertical="center" wrapText="1"/>
    </xf>
    <xf numFmtId="0" fontId="23" fillId="0" borderId="137" xfId="0" applyFont="1" applyBorder="1" applyAlignment="1">
      <alignment horizontal="center" vertical="center"/>
    </xf>
    <xf numFmtId="0" fontId="23" fillId="0" borderId="79" xfId="0" applyFont="1" applyBorder="1" applyAlignment="1">
      <alignment horizontal="center" vertical="center"/>
    </xf>
    <xf numFmtId="0" fontId="23" fillId="0" borderId="18" xfId="0" applyFont="1" applyBorder="1" applyAlignment="1">
      <alignment horizontal="center" vertical="center"/>
    </xf>
    <xf numFmtId="0" fontId="23" fillId="0" borderId="20" xfId="0" applyFont="1" applyBorder="1" applyAlignment="1">
      <alignment horizontal="center" vertical="center"/>
    </xf>
    <xf numFmtId="0" fontId="23" fillId="0" borderId="42" xfId="0" applyFont="1" applyBorder="1" applyAlignment="1">
      <alignment horizontal="center" vertical="center"/>
    </xf>
    <xf numFmtId="0" fontId="23" fillId="0" borderId="53" xfId="0" applyFont="1" applyBorder="1" applyAlignment="1">
      <alignment horizontal="right" vertical="center" shrinkToFit="1"/>
    </xf>
    <xf numFmtId="0" fontId="43" fillId="0" borderId="28" xfId="0" applyFont="1" applyBorder="1" applyAlignment="1">
      <alignment horizontal="right" vertical="center" shrinkToFit="1"/>
    </xf>
    <xf numFmtId="0" fontId="23" fillId="0" borderId="58" xfId="0" applyFont="1" applyBorder="1" applyAlignment="1">
      <alignment vertical="center" shrinkToFit="1"/>
    </xf>
    <xf numFmtId="0" fontId="10" fillId="0" borderId="139" xfId="0" applyFont="1" applyBorder="1" applyAlignment="1">
      <alignment horizontal="center" vertical="center" wrapText="1"/>
    </xf>
    <xf numFmtId="0" fontId="10" fillId="0" borderId="111" xfId="0" applyFont="1" applyBorder="1" applyAlignment="1">
      <alignment horizontal="center" vertical="center" wrapText="1"/>
    </xf>
    <xf numFmtId="0" fontId="12" fillId="0" borderId="134" xfId="0" applyFont="1" applyBorder="1" applyAlignment="1">
      <alignment horizontal="center" vertical="center" wrapText="1"/>
    </xf>
    <xf numFmtId="0" fontId="12" fillId="0" borderId="135" xfId="0" applyFont="1" applyBorder="1" applyAlignment="1">
      <alignment horizontal="center" vertical="center" wrapText="1"/>
    </xf>
    <xf numFmtId="0" fontId="28" fillId="0" borderId="0" xfId="0" applyFont="1" applyAlignment="1">
      <alignment horizontal="left" vertical="center"/>
    </xf>
    <xf numFmtId="0" fontId="28" fillId="0" borderId="82" xfId="0" applyFont="1" applyBorder="1" applyAlignment="1">
      <alignment horizontal="left" vertical="center"/>
    </xf>
    <xf numFmtId="0" fontId="31" fillId="0" borderId="123" xfId="0" applyFont="1" applyBorder="1" applyAlignment="1">
      <alignment horizontal="center" vertical="center" wrapText="1"/>
    </xf>
    <xf numFmtId="0" fontId="31" fillId="0" borderId="124" xfId="0" applyFont="1" applyBorder="1" applyAlignment="1">
      <alignment horizontal="center" vertical="center" wrapText="1"/>
    </xf>
    <xf numFmtId="0" fontId="31" fillId="0" borderId="125" xfId="0" applyFont="1" applyBorder="1" applyAlignment="1">
      <alignment horizontal="center" vertical="center" wrapText="1"/>
    </xf>
    <xf numFmtId="0" fontId="31" fillId="0" borderId="126" xfId="0" applyFont="1" applyBorder="1" applyAlignment="1">
      <alignment horizontal="center" vertical="center" wrapText="1"/>
    </xf>
    <xf numFmtId="0" fontId="31" fillId="0" borderId="0" xfId="0" applyFont="1" applyAlignment="1">
      <alignment horizontal="center" vertical="center" wrapText="1"/>
    </xf>
    <xf numFmtId="0" fontId="31" fillId="0" borderId="127" xfId="0" applyFont="1" applyBorder="1" applyAlignment="1">
      <alignment horizontal="center" vertical="center" wrapText="1"/>
    </xf>
    <xf numFmtId="0" fontId="31" fillId="0" borderId="128" xfId="0" applyFont="1" applyBorder="1" applyAlignment="1">
      <alignment horizontal="center" vertical="center" wrapText="1"/>
    </xf>
    <xf numFmtId="0" fontId="31" fillId="0" borderId="129" xfId="0" applyFont="1" applyBorder="1" applyAlignment="1">
      <alignment horizontal="center" vertical="center" wrapText="1"/>
    </xf>
    <xf numFmtId="0" fontId="31" fillId="0" borderId="130" xfId="0" applyFont="1" applyBorder="1" applyAlignment="1">
      <alignment horizontal="center" vertical="center" wrapText="1"/>
    </xf>
    <xf numFmtId="0" fontId="12" fillId="0" borderId="131" xfId="0" applyFont="1" applyBorder="1" applyAlignment="1">
      <alignment horizontal="center" vertical="center" wrapText="1"/>
    </xf>
    <xf numFmtId="0" fontId="12" fillId="0" borderId="132"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109"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3" xfId="0" applyFont="1" applyBorder="1" applyAlignment="1">
      <alignment horizontal="center" vertical="center" wrapText="1"/>
    </xf>
    <xf numFmtId="0" fontId="21" fillId="0" borderId="129" xfId="0" applyFont="1" applyBorder="1" applyAlignment="1">
      <alignment horizontal="center" vertical="center"/>
    </xf>
    <xf numFmtId="0" fontId="10" fillId="0" borderId="133" xfId="0" applyFont="1" applyBorder="1" applyAlignment="1">
      <alignment horizontal="center" vertical="center" wrapText="1"/>
    </xf>
    <xf numFmtId="0" fontId="10" fillId="0" borderId="110" xfId="0" applyFont="1" applyBorder="1" applyAlignment="1">
      <alignment horizontal="center" vertical="center" wrapText="1"/>
    </xf>
    <xf numFmtId="0" fontId="23" fillId="0" borderId="58" xfId="0" applyFont="1" applyBorder="1" applyAlignment="1">
      <alignment horizontal="left" vertical="center" shrinkToFit="1"/>
    </xf>
    <xf numFmtId="0" fontId="39" fillId="0" borderId="122" xfId="0" applyFont="1" applyBorder="1" applyAlignment="1">
      <alignment horizontal="center" vertical="center" wrapText="1"/>
    </xf>
    <xf numFmtId="0" fontId="39" fillId="0" borderId="106" xfId="0" applyFont="1" applyBorder="1" applyAlignment="1">
      <alignment horizontal="center" vertical="center" wrapText="1"/>
    </xf>
    <xf numFmtId="0" fontId="23" fillId="0" borderId="202" xfId="0" applyFont="1" applyBorder="1" applyAlignment="1">
      <alignment horizontal="center" vertical="center" shrinkToFit="1"/>
    </xf>
    <xf numFmtId="0" fontId="23" fillId="0" borderId="203" xfId="0" applyFont="1" applyBorder="1" applyAlignment="1">
      <alignment horizontal="center" vertical="center" shrinkToFit="1"/>
    </xf>
    <xf numFmtId="0" fontId="23" fillId="0" borderId="211" xfId="0" applyFont="1" applyBorder="1" applyAlignment="1">
      <alignment horizontal="left" vertical="center" shrinkToFit="1"/>
    </xf>
    <xf numFmtId="0" fontId="23" fillId="0" borderId="212" xfId="0" applyFont="1" applyBorder="1" applyAlignment="1">
      <alignment horizontal="left" vertical="center" shrinkToFit="1"/>
    </xf>
    <xf numFmtId="0" fontId="23" fillId="0" borderId="196" xfId="0" applyFont="1" applyBorder="1" applyAlignment="1">
      <alignment horizontal="center" vertical="center" shrinkToFit="1"/>
    </xf>
    <xf numFmtId="0" fontId="23" fillId="0" borderId="197" xfId="0" applyFont="1" applyBorder="1" applyAlignment="1">
      <alignment horizontal="center" vertical="center" shrinkToFit="1"/>
    </xf>
    <xf numFmtId="0" fontId="23" fillId="0" borderId="198" xfId="0" applyFont="1" applyBorder="1" applyAlignment="1">
      <alignment horizontal="left" vertical="center" shrinkToFit="1"/>
    </xf>
    <xf numFmtId="0" fontId="23" fillId="0" borderId="197" xfId="0" applyFont="1" applyBorder="1" applyAlignment="1">
      <alignment horizontal="left" vertical="center" shrinkToFit="1"/>
    </xf>
    <xf numFmtId="0" fontId="23" fillId="0" borderId="57" xfId="0" applyFont="1" applyBorder="1" applyAlignment="1">
      <alignment horizontal="center" vertical="center" shrinkToFit="1"/>
    </xf>
    <xf numFmtId="0" fontId="23" fillId="0" borderId="29" xfId="0" applyFont="1" applyBorder="1" applyAlignment="1">
      <alignment horizontal="center" vertical="center" shrinkToFit="1"/>
    </xf>
    <xf numFmtId="0" fontId="23" fillId="0" borderId="43" xfId="0" applyFont="1" applyBorder="1" applyAlignment="1">
      <alignment horizontal="center" vertical="center" shrinkToFit="1"/>
    </xf>
    <xf numFmtId="0" fontId="23" fillId="0" borderId="66" xfId="0" applyFont="1" applyBorder="1" applyAlignment="1">
      <alignment horizontal="center" vertical="center" shrinkToFit="1"/>
    </xf>
    <xf numFmtId="0" fontId="23" fillId="0" borderId="62" xfId="0" applyFont="1" applyBorder="1" applyAlignment="1">
      <alignment horizontal="left" vertical="center" shrinkToFit="1"/>
    </xf>
    <xf numFmtId="0" fontId="23" fillId="0" borderId="66" xfId="0" applyFont="1" applyBorder="1" applyAlignment="1">
      <alignment horizontal="left" vertical="center" shrinkToFit="1"/>
    </xf>
    <xf numFmtId="0" fontId="23" fillId="0" borderId="28" xfId="0" applyFont="1" applyBorder="1" applyAlignment="1">
      <alignment horizontal="right" vertical="center" shrinkToFit="1"/>
    </xf>
    <xf numFmtId="0" fontId="29" fillId="0" borderId="139" xfId="0" applyFont="1" applyBorder="1" applyAlignment="1">
      <alignment horizontal="center" vertical="top" wrapText="1"/>
    </xf>
    <xf numFmtId="0" fontId="29" fillId="0" borderId="111" xfId="0" applyFont="1" applyBorder="1" applyAlignment="1">
      <alignment horizontal="center" vertical="top" wrapText="1"/>
    </xf>
    <xf numFmtId="0" fontId="23" fillId="0" borderId="41" xfId="0" applyFont="1" applyBorder="1" applyAlignment="1">
      <alignment horizontal="center" vertical="center"/>
    </xf>
    <xf numFmtId="0" fontId="1" fillId="0" borderId="129" xfId="0" applyFont="1" applyBorder="1" applyAlignment="1">
      <alignment horizontal="center" vertical="center"/>
    </xf>
    <xf numFmtId="0" fontId="12" fillId="0" borderId="133" xfId="0" applyFont="1" applyBorder="1" applyAlignment="1">
      <alignment horizontal="center" vertical="center" wrapText="1"/>
    </xf>
    <xf numFmtId="0" fontId="12" fillId="0" borderId="110" xfId="0" applyFont="1" applyBorder="1" applyAlignment="1">
      <alignment horizontal="center" vertical="center" wrapText="1"/>
    </xf>
    <xf numFmtId="0" fontId="29" fillId="0" borderId="133" xfId="0" applyFont="1" applyBorder="1" applyAlignment="1">
      <alignment horizontal="center" vertical="top" wrapText="1"/>
    </xf>
    <xf numFmtId="0" fontId="29" fillId="0" borderId="110" xfId="0" applyFont="1" applyBorder="1" applyAlignment="1">
      <alignment horizontal="center" vertical="top" wrapText="1"/>
    </xf>
    <xf numFmtId="0" fontId="23" fillId="0" borderId="199" xfId="0" applyFont="1" applyBorder="1" applyAlignment="1">
      <alignment horizontal="left" vertical="center" shrinkToFit="1"/>
    </xf>
    <xf numFmtId="0" fontId="23" fillId="0" borderId="200" xfId="0" applyFont="1" applyBorder="1" applyAlignment="1">
      <alignment horizontal="left" vertical="center" shrinkToFit="1"/>
    </xf>
    <xf numFmtId="0" fontId="23" fillId="0" borderId="74" xfId="0" applyFont="1" applyBorder="1" applyAlignment="1">
      <alignment horizontal="left" vertical="center"/>
    </xf>
    <xf numFmtId="0" fontId="23" fillId="0" borderId="69" xfId="0" applyFont="1" applyBorder="1" applyAlignment="1">
      <alignment horizontal="left" vertical="center"/>
    </xf>
    <xf numFmtId="0" fontId="23" fillId="0" borderId="57" xfId="0" applyFont="1" applyBorder="1" applyAlignment="1">
      <alignment horizontal="left" vertical="center" shrinkToFit="1"/>
    </xf>
    <xf numFmtId="0" fontId="23" fillId="0" borderId="29" xfId="0" applyFont="1" applyBorder="1" applyAlignment="1">
      <alignment horizontal="left" vertical="center" shrinkToFit="1"/>
    </xf>
    <xf numFmtId="0" fontId="23" fillId="0" borderId="73" xfId="0" applyFont="1" applyBorder="1" applyAlignment="1">
      <alignment horizontal="left" vertical="center" shrinkToFit="1"/>
    </xf>
    <xf numFmtId="0" fontId="23" fillId="0" borderId="68" xfId="0" applyFont="1" applyBorder="1" applyAlignment="1">
      <alignment horizontal="left" vertical="center" shrinkToFit="1"/>
    </xf>
    <xf numFmtId="0" fontId="23" fillId="0" borderId="72" xfId="0" applyFont="1" applyBorder="1" applyAlignment="1">
      <alignment horizontal="left" vertical="center" shrinkToFit="1"/>
    </xf>
    <xf numFmtId="0" fontId="23" fillId="0" borderId="67" xfId="0" applyFont="1" applyBorder="1" applyAlignment="1">
      <alignment horizontal="left" vertical="center" shrinkToFit="1"/>
    </xf>
    <xf numFmtId="0" fontId="23" fillId="0" borderId="53" xfId="0" applyFont="1" applyBorder="1" applyAlignment="1">
      <alignment horizontal="left" vertical="center" shrinkToFit="1"/>
    </xf>
    <xf numFmtId="0" fontId="23" fillId="0" borderId="28" xfId="0" applyFont="1" applyBorder="1" applyAlignment="1">
      <alignment horizontal="left" vertical="center" shrinkToFit="1"/>
    </xf>
    <xf numFmtId="0" fontId="23" fillId="0" borderId="53" xfId="0" applyFont="1" applyBorder="1" applyAlignment="1">
      <alignment vertical="center" shrinkToFit="1"/>
    </xf>
    <xf numFmtId="0" fontId="23" fillId="0" borderId="28" xfId="0" applyFont="1" applyBorder="1" applyAlignment="1">
      <alignment vertical="center" shrinkToFit="1"/>
    </xf>
    <xf numFmtId="0" fontId="23" fillId="0" borderId="57" xfId="0" applyFont="1" applyBorder="1" applyAlignment="1">
      <alignment vertical="center" shrinkToFit="1"/>
    </xf>
    <xf numFmtId="0" fontId="23" fillId="0" borderId="29" xfId="0" applyFont="1" applyBorder="1" applyAlignment="1">
      <alignment vertical="center" shrinkToFit="1"/>
    </xf>
    <xf numFmtId="0" fontId="23" fillId="0" borderId="100" xfId="0" applyFont="1" applyBorder="1" applyAlignment="1">
      <alignment vertical="center" shrinkToFit="1"/>
    </xf>
    <xf numFmtId="0" fontId="23" fillId="0" borderId="63" xfId="0" applyFont="1" applyBorder="1" applyAlignment="1">
      <alignment vertical="center" shrinkToFit="1"/>
    </xf>
    <xf numFmtId="0" fontId="23" fillId="0" borderId="65" xfId="0" applyFont="1" applyBorder="1" applyAlignment="1">
      <alignment vertical="center" shrinkToFit="1"/>
    </xf>
    <xf numFmtId="0" fontId="26" fillId="0" borderId="139" xfId="0" applyFont="1" applyBorder="1" applyAlignment="1">
      <alignment horizontal="center" vertical="center" wrapText="1"/>
    </xf>
    <xf numFmtId="0" fontId="26" fillId="0" borderId="111" xfId="0" applyFont="1" applyBorder="1" applyAlignment="1">
      <alignment horizontal="center" vertical="center" wrapText="1"/>
    </xf>
    <xf numFmtId="0" fontId="26" fillId="0" borderId="133" xfId="0" applyFont="1" applyBorder="1" applyAlignment="1">
      <alignment horizontal="center" vertical="center" wrapText="1"/>
    </xf>
    <xf numFmtId="0" fontId="26" fillId="0" borderId="110" xfId="0" applyFont="1" applyBorder="1" applyAlignment="1">
      <alignment horizontal="center" vertical="center" wrapText="1"/>
    </xf>
    <xf numFmtId="0" fontId="33" fillId="0" borderId="48" xfId="0" applyFont="1" applyBorder="1" applyAlignment="1">
      <alignment horizontal="center" vertical="center" wrapText="1"/>
    </xf>
    <xf numFmtId="0" fontId="33" fillId="0" borderId="109" xfId="0" applyFont="1" applyBorder="1" applyAlignment="1">
      <alignment horizontal="center" vertical="center" wrapText="1"/>
    </xf>
    <xf numFmtId="0" fontId="23" fillId="0" borderId="142" xfId="0" applyFont="1" applyBorder="1" applyAlignment="1">
      <alignment horizontal="center" vertical="center"/>
    </xf>
    <xf numFmtId="0" fontId="23" fillId="0" borderId="116" xfId="0" applyFont="1" applyBorder="1" applyAlignment="1">
      <alignment horizontal="center" vertical="center"/>
    </xf>
    <xf numFmtId="0" fontId="23" fillId="0" borderId="120" xfId="0" applyFont="1" applyBorder="1" applyAlignment="1">
      <alignment horizontal="center" vertical="center" wrapText="1"/>
    </xf>
    <xf numFmtId="0" fontId="23" fillId="0" borderId="1" xfId="0" applyFont="1" applyBorder="1" applyAlignment="1">
      <alignment horizontal="center" vertical="center"/>
    </xf>
    <xf numFmtId="0" fontId="23" fillId="0" borderId="56" xfId="0" applyFont="1" applyBorder="1" applyAlignment="1">
      <alignment horizontal="left" vertical="center" wrapText="1" shrinkToFit="1"/>
    </xf>
    <xf numFmtId="0" fontId="23" fillId="0" borderId="58" xfId="0" applyFont="1" applyBorder="1" applyAlignment="1">
      <alignment horizontal="left" vertical="center" wrapText="1" shrinkToFit="1"/>
    </xf>
    <xf numFmtId="0" fontId="23" fillId="0" borderId="182" xfId="0" applyFont="1" applyBorder="1" applyAlignment="1">
      <alignment horizontal="left" vertical="center" shrinkToFit="1"/>
    </xf>
    <xf numFmtId="0" fontId="23" fillId="0" borderId="183" xfId="0" applyFont="1" applyBorder="1" applyAlignment="1">
      <alignment horizontal="left" vertical="center" shrinkToFit="1"/>
    </xf>
    <xf numFmtId="0" fontId="23" fillId="0" borderId="189" xfId="0" applyFont="1" applyBorder="1" applyAlignment="1">
      <alignment horizontal="left" vertical="center" shrinkToFit="1"/>
    </xf>
    <xf numFmtId="0" fontId="23" fillId="0" borderId="147" xfId="0" applyFont="1" applyBorder="1" applyAlignment="1">
      <alignment horizontal="left" vertical="center"/>
    </xf>
    <xf numFmtId="0" fontId="23" fillId="0" borderId="108" xfId="0" applyFont="1" applyBorder="1" applyAlignment="1">
      <alignment horizontal="left" vertical="center"/>
    </xf>
    <xf numFmtId="0" fontId="23" fillId="0" borderId="148" xfId="0" applyFont="1" applyBorder="1" applyAlignment="1">
      <alignment horizontal="left" vertical="center"/>
    </xf>
    <xf numFmtId="0" fontId="23" fillId="0" borderId="71" xfId="0" applyFont="1" applyBorder="1" applyAlignment="1">
      <alignment horizontal="left" vertical="center" shrinkToFit="1"/>
    </xf>
    <xf numFmtId="0" fontId="23" fillId="0" borderId="0" xfId="0" applyFont="1" applyAlignment="1">
      <alignment horizontal="left" vertical="center" shrinkToFit="1"/>
    </xf>
    <xf numFmtId="0" fontId="23" fillId="0" borderId="47" xfId="0" applyFont="1" applyBorder="1" applyAlignment="1">
      <alignment horizontal="left" vertical="center" shrinkToFit="1"/>
    </xf>
    <xf numFmtId="0" fontId="23" fillId="0" borderId="79" xfId="0" applyFont="1" applyBorder="1" applyAlignment="1">
      <alignment horizontal="left" vertical="center" shrinkToFit="1"/>
    </xf>
    <xf numFmtId="0" fontId="23" fillId="0" borderId="50" xfId="0" applyFont="1" applyBorder="1" applyAlignment="1">
      <alignment horizontal="left" vertical="center" shrinkToFit="1"/>
    </xf>
    <xf numFmtId="0" fontId="23" fillId="0" borderId="64" xfId="0" applyFont="1" applyBorder="1" applyAlignment="1">
      <alignment horizontal="left" vertical="center" shrinkToFit="1"/>
    </xf>
    <xf numFmtId="0" fontId="23" fillId="0" borderId="52" xfId="0" applyFont="1" applyBorder="1" applyAlignment="1">
      <alignment horizontal="left" vertical="center" shrinkToFit="1"/>
    </xf>
    <xf numFmtId="0" fontId="23" fillId="0" borderId="145" xfId="0" applyFont="1" applyBorder="1" applyAlignment="1">
      <alignment horizontal="left" vertical="center" shrinkToFit="1"/>
    </xf>
    <xf numFmtId="0" fontId="23" fillId="0" borderId="124" xfId="0" applyFont="1" applyBorder="1" applyAlignment="1">
      <alignment horizontal="left" vertical="center" shrinkToFit="1"/>
    </xf>
    <xf numFmtId="0" fontId="23" fillId="0" borderId="146" xfId="0" applyFont="1" applyBorder="1" applyAlignment="1">
      <alignment horizontal="left" vertical="center" shrinkToFit="1"/>
    </xf>
    <xf numFmtId="0" fontId="23" fillId="0" borderId="201" xfId="0" applyFont="1" applyBorder="1" applyAlignment="1">
      <alignment horizontal="left" vertical="center" shrinkToFit="1"/>
    </xf>
    <xf numFmtId="0" fontId="23" fillId="0" borderId="156" xfId="0" applyFont="1" applyBorder="1" applyAlignment="1">
      <alignment horizontal="left" vertical="center" shrinkToFit="1"/>
    </xf>
    <xf numFmtId="0" fontId="23" fillId="0" borderId="157" xfId="0" applyFont="1" applyBorder="1" applyAlignment="1">
      <alignment horizontal="left" vertical="center" shrinkToFit="1"/>
    </xf>
    <xf numFmtId="0" fontId="23" fillId="0" borderId="107" xfId="0" applyFont="1" applyBorder="1" applyAlignment="1">
      <alignment horizontal="center" vertical="center" wrapText="1"/>
    </xf>
    <xf numFmtId="0" fontId="23" fillId="0" borderId="50" xfId="0" applyFont="1" applyBorder="1" applyAlignment="1">
      <alignment horizontal="center" vertical="center" wrapText="1"/>
    </xf>
    <xf numFmtId="0" fontId="23" fillId="0" borderId="1" xfId="0" applyFont="1" applyBorder="1" applyAlignment="1">
      <alignment horizontal="center" vertical="center" wrapText="1"/>
    </xf>
    <xf numFmtId="0" fontId="33" fillId="0" borderId="121" xfId="0" applyFont="1" applyBorder="1" applyAlignment="1">
      <alignment horizontal="center" vertical="center" wrapText="1"/>
    </xf>
    <xf numFmtId="0" fontId="26" fillId="0" borderId="143" xfId="0" applyFont="1" applyBorder="1" applyAlignment="1">
      <alignment horizontal="center" vertical="center" wrapText="1"/>
    </xf>
    <xf numFmtId="0" fontId="26" fillId="0" borderId="144" xfId="0" applyFont="1" applyBorder="1" applyAlignment="1">
      <alignment horizontal="center" vertical="center" wrapText="1"/>
    </xf>
    <xf numFmtId="0" fontId="23" fillId="0" borderId="79" xfId="0" applyFont="1" applyBorder="1" applyAlignment="1">
      <alignment horizontal="center" vertical="center" shrinkToFit="1"/>
    </xf>
    <xf numFmtId="0" fontId="23" fillId="0" borderId="50" xfId="0" applyFont="1" applyBorder="1" applyAlignment="1">
      <alignment horizontal="center" vertical="center" shrinkToFit="1"/>
    </xf>
    <xf numFmtId="0" fontId="23" fillId="0" borderId="64" xfId="0" applyFont="1" applyBorder="1" applyAlignment="1">
      <alignment horizontal="center" vertical="center" shrinkToFit="1"/>
    </xf>
    <xf numFmtId="0" fontId="7" fillId="0" borderId="149" xfId="0" applyFont="1" applyBorder="1" applyAlignment="1">
      <alignment horizontal="center" vertical="center"/>
    </xf>
    <xf numFmtId="0" fontId="41" fillId="0" borderId="112" xfId="0" applyFont="1" applyBorder="1" applyAlignment="1">
      <alignment horizontal="left" vertical="center"/>
    </xf>
    <xf numFmtId="0" fontId="41" fillId="0" borderId="107" xfId="0" applyFont="1" applyBorder="1" applyAlignment="1">
      <alignment horizontal="left" vertical="center"/>
    </xf>
    <xf numFmtId="0" fontId="40" fillId="0" borderId="108" xfId="0" applyFont="1" applyBorder="1" applyAlignment="1">
      <alignment horizontal="left" vertical="center"/>
    </xf>
    <xf numFmtId="0" fontId="39" fillId="0" borderId="49" xfId="0" applyFont="1" applyBorder="1" applyAlignment="1">
      <alignment horizontal="center" vertical="center"/>
    </xf>
    <xf numFmtId="0" fontId="39" fillId="0" borderId="3" xfId="0" applyFont="1" applyBorder="1" applyAlignment="1">
      <alignment horizontal="center" vertical="center"/>
    </xf>
    <xf numFmtId="0" fontId="39" fillId="0" borderId="133" xfId="0" applyFont="1" applyBorder="1" applyAlignment="1">
      <alignment horizontal="center" vertical="center"/>
    </xf>
    <xf numFmtId="0" fontId="39" fillId="0" borderId="134" xfId="0" applyFont="1" applyBorder="1" applyAlignment="1">
      <alignment horizontal="center" vertical="center"/>
    </xf>
    <xf numFmtId="0" fontId="39" fillId="0" borderId="135" xfId="0" applyFont="1" applyBorder="1" applyAlignment="1">
      <alignment horizontal="center" vertical="center"/>
    </xf>
    <xf numFmtId="0" fontId="39" fillId="0" borderId="139" xfId="0" applyFont="1" applyBorder="1" applyAlignment="1">
      <alignment horizontal="center" vertical="center"/>
    </xf>
    <xf numFmtId="0" fontId="44" fillId="0" borderId="0" xfId="0" applyFont="1" applyAlignment="1">
      <alignment horizontal="center" vertical="center"/>
    </xf>
    <xf numFmtId="0" fontId="39" fillId="0" borderId="131" xfId="0" applyFont="1" applyBorder="1" applyAlignment="1">
      <alignment horizontal="center" vertical="center"/>
    </xf>
    <xf numFmtId="0" fontId="39" fillId="0" borderId="132" xfId="0" applyFont="1" applyBorder="1" applyAlignment="1">
      <alignment horizontal="center" vertical="center"/>
    </xf>
    <xf numFmtId="0" fontId="39" fillId="0" borderId="48"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695326</xdr:colOff>
      <xdr:row>21</xdr:row>
      <xdr:rowOff>152400</xdr:rowOff>
    </xdr:from>
    <xdr:to>
      <xdr:col>2</xdr:col>
      <xdr:colOff>1085851</xdr:colOff>
      <xdr:row>22</xdr:row>
      <xdr:rowOff>123825</xdr:rowOff>
    </xdr:to>
    <xdr:sp macro="" textlink="">
      <xdr:nvSpPr>
        <xdr:cNvPr id="2" name="下矢印 1">
          <a:extLst>
            <a:ext uri="{FF2B5EF4-FFF2-40B4-BE49-F238E27FC236}">
              <a16:creationId xmlns:a16="http://schemas.microsoft.com/office/drawing/2014/main" id="{5C77CFE8-F127-4091-AEAA-245B388FD255}"/>
            </a:ext>
          </a:extLst>
        </xdr:cNvPr>
        <xdr:cNvSpPr/>
      </xdr:nvSpPr>
      <xdr:spPr>
        <a:xfrm>
          <a:off x="1333501" y="2362200"/>
          <a:ext cx="438150" cy="3143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2</xdr:col>
      <xdr:colOff>704850</xdr:colOff>
      <xdr:row>27</xdr:row>
      <xdr:rowOff>133350</xdr:rowOff>
    </xdr:from>
    <xdr:to>
      <xdr:col>2</xdr:col>
      <xdr:colOff>1095375</xdr:colOff>
      <xdr:row>28</xdr:row>
      <xdr:rowOff>104775</xdr:rowOff>
    </xdr:to>
    <xdr:sp macro="" textlink="">
      <xdr:nvSpPr>
        <xdr:cNvPr id="3" name="下矢印 2">
          <a:extLst>
            <a:ext uri="{FF2B5EF4-FFF2-40B4-BE49-F238E27FC236}">
              <a16:creationId xmlns:a16="http://schemas.microsoft.com/office/drawing/2014/main" id="{340976C0-143D-4C4B-B5BC-DAC3298F0E07}"/>
            </a:ext>
          </a:extLst>
        </xdr:cNvPr>
        <xdr:cNvSpPr/>
      </xdr:nvSpPr>
      <xdr:spPr>
        <a:xfrm>
          <a:off x="1343025" y="3848100"/>
          <a:ext cx="438150" cy="3143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2</xdr:col>
      <xdr:colOff>657226</xdr:colOff>
      <xdr:row>24</xdr:row>
      <xdr:rowOff>114300</xdr:rowOff>
    </xdr:from>
    <xdr:to>
      <xdr:col>2</xdr:col>
      <xdr:colOff>1038226</xdr:colOff>
      <xdr:row>25</xdr:row>
      <xdr:rowOff>85725</xdr:rowOff>
    </xdr:to>
    <xdr:sp macro="" textlink="">
      <xdr:nvSpPr>
        <xdr:cNvPr id="4" name="下矢印 3">
          <a:extLst>
            <a:ext uri="{FF2B5EF4-FFF2-40B4-BE49-F238E27FC236}">
              <a16:creationId xmlns:a16="http://schemas.microsoft.com/office/drawing/2014/main" id="{6401D4FB-A749-4EE0-A48E-E45F39FB8D54}"/>
            </a:ext>
          </a:extLst>
        </xdr:cNvPr>
        <xdr:cNvSpPr/>
      </xdr:nvSpPr>
      <xdr:spPr>
        <a:xfrm>
          <a:off x="1285876" y="3076575"/>
          <a:ext cx="438150" cy="3143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3</xdr:col>
      <xdr:colOff>161925</xdr:colOff>
      <xdr:row>18</xdr:row>
      <xdr:rowOff>28576</xdr:rowOff>
    </xdr:from>
    <xdr:to>
      <xdr:col>7</xdr:col>
      <xdr:colOff>952500</xdr:colOff>
      <xdr:row>35</xdr:row>
      <xdr:rowOff>161926</xdr:rowOff>
    </xdr:to>
    <xdr:sp macro="" textlink="">
      <xdr:nvSpPr>
        <xdr:cNvPr id="5" name="正方形/長方形 4">
          <a:extLst>
            <a:ext uri="{FF2B5EF4-FFF2-40B4-BE49-F238E27FC236}">
              <a16:creationId xmlns:a16="http://schemas.microsoft.com/office/drawing/2014/main" id="{783D4044-8FA2-40FA-BA2D-47EDB225C654}"/>
            </a:ext>
          </a:extLst>
        </xdr:cNvPr>
        <xdr:cNvSpPr/>
      </xdr:nvSpPr>
      <xdr:spPr>
        <a:xfrm>
          <a:off x="3143250" y="3143251"/>
          <a:ext cx="3657600" cy="3048000"/>
        </a:xfrm>
        <a:prstGeom prst="rect">
          <a:avLst/>
        </a:prstGeom>
        <a:noFill/>
        <a:ln w="12700"/>
      </xdr:spPr>
      <xdr:style>
        <a:lnRef idx="2">
          <a:schemeClr val="dk1"/>
        </a:lnRef>
        <a:fillRef idx="1">
          <a:schemeClr val="lt1"/>
        </a:fillRef>
        <a:effectRef idx="0">
          <a:schemeClr val="dk1"/>
        </a:effectRef>
        <a:fontRef idx="minor">
          <a:schemeClr val="dk1"/>
        </a:fontRef>
      </xdr:style>
      <xdr:txBody>
        <a:bodyPr rtlCol="0" anchor="ctr"/>
        <a:lstStyle/>
        <a:p>
          <a:pPr algn="l"/>
          <a:r>
            <a:rPr kumimoji="1" lang="ja-JP" altLang="en-US" sz="1100"/>
            <a:t>１年目のシート：採用年度６月</a:t>
          </a:r>
          <a:endParaRPr kumimoji="1" lang="en-US" altLang="ja-JP" sz="1100"/>
        </a:p>
        <a:p>
          <a:pPr algn="l">
            <a:lnSpc>
              <a:spcPts val="1300"/>
            </a:lnSpc>
          </a:pPr>
          <a:r>
            <a:rPr kumimoji="1" lang="ja-JP" altLang="en-US" sz="1100"/>
            <a:t>指導事務職員、学校、支部が指導する範囲で記入</a:t>
          </a:r>
          <a:endParaRPr kumimoji="1" lang="en-US" altLang="ja-JP" sz="1100"/>
        </a:p>
        <a:p>
          <a:pPr algn="l"/>
          <a:endParaRPr kumimoji="1" lang="en-US" altLang="ja-JP" sz="1100"/>
        </a:p>
        <a:p>
          <a:pPr algn="l">
            <a:lnSpc>
              <a:spcPts val="1300"/>
            </a:lnSpc>
          </a:pPr>
          <a:r>
            <a:rPr kumimoji="1" lang="ja-JP" altLang="en-US" sz="1100"/>
            <a:t>２、３年目のシート：前年度末</a:t>
          </a:r>
          <a:endParaRPr kumimoji="1" lang="en-US" altLang="ja-JP" sz="1100"/>
        </a:p>
        <a:p>
          <a:pPr algn="l"/>
          <a:r>
            <a:rPr kumimoji="1" lang="ja-JP" altLang="en-US" sz="1100"/>
            <a:t>事務職員本人が学習する立場で記入し、支部での応援を追加する</a:t>
          </a:r>
          <a:endParaRPr kumimoji="1" lang="en-US" altLang="ja-JP" sz="1100"/>
        </a:p>
        <a:p>
          <a:pPr algn="l">
            <a:lnSpc>
              <a:spcPts val="1300"/>
            </a:lnSpc>
          </a:pPr>
          <a:r>
            <a:rPr kumimoji="1" lang="ja-JP" altLang="en-US" sz="1100"/>
            <a:t>作成に当たっては、指導事務職員個人ではなく、サポート事務職員（採用２年目以降の採用者、指導グループ）も作成に加わる</a:t>
          </a:r>
          <a:endParaRPr kumimoji="1" lang="en-US" altLang="ja-JP" sz="1100"/>
        </a:p>
        <a:p>
          <a:pPr algn="l"/>
          <a:r>
            <a:rPr kumimoji="1" lang="ja-JP" altLang="en-US" sz="1100"/>
            <a:t>内容によっては、次年度の支部研に研修を取り入れる</a:t>
          </a:r>
          <a:endParaRPr kumimoji="1" lang="en-US" altLang="ja-JP" sz="1100"/>
        </a:p>
        <a:p>
          <a:pPr algn="l">
            <a:lnSpc>
              <a:spcPts val="1200"/>
            </a:lnSpc>
          </a:pPr>
          <a:endParaRPr kumimoji="1" lang="en-US" altLang="ja-JP" sz="1100"/>
        </a:p>
        <a:p>
          <a:pPr algn="l">
            <a:lnSpc>
              <a:spcPts val="1200"/>
            </a:lnSpc>
          </a:pPr>
          <a:r>
            <a:rPr kumimoji="1" lang="ja-JP" altLang="en-US" sz="1100"/>
            <a:t>計画作成：指導事務職員　結果記入：初任者</a:t>
          </a:r>
        </a:p>
      </xdr:txBody>
    </xdr:sp>
    <xdr:clientData/>
  </xdr:twoCellAnchor>
  <xdr:twoCellAnchor>
    <xdr:from>
      <xdr:col>2</xdr:col>
      <xdr:colOff>133350</xdr:colOff>
      <xdr:row>0</xdr:row>
      <xdr:rowOff>47624</xdr:rowOff>
    </xdr:from>
    <xdr:to>
      <xdr:col>7</xdr:col>
      <xdr:colOff>114300</xdr:colOff>
      <xdr:row>3</xdr:row>
      <xdr:rowOff>0</xdr:rowOff>
    </xdr:to>
    <xdr:sp macro="" textlink="">
      <xdr:nvSpPr>
        <xdr:cNvPr id="6" name="横巻き 5">
          <a:extLst>
            <a:ext uri="{FF2B5EF4-FFF2-40B4-BE49-F238E27FC236}">
              <a16:creationId xmlns:a16="http://schemas.microsoft.com/office/drawing/2014/main" id="{FAB63A3C-BD8B-47F9-A64D-B533FB796C94}"/>
            </a:ext>
          </a:extLst>
        </xdr:cNvPr>
        <xdr:cNvSpPr/>
      </xdr:nvSpPr>
      <xdr:spPr>
        <a:xfrm>
          <a:off x="685800" y="47624"/>
          <a:ext cx="5153025" cy="485775"/>
        </a:xfrm>
        <a:prstGeom prst="horizontalScroll">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2000"/>
            <a:t>採用３年間でのキャリア形成に向けて</a:t>
          </a:r>
        </a:p>
      </xdr:txBody>
    </xdr:sp>
    <xdr:clientData/>
  </xdr:twoCellAnchor>
  <xdr:twoCellAnchor>
    <xdr:from>
      <xdr:col>2</xdr:col>
      <xdr:colOff>714375</xdr:colOff>
      <xdr:row>30</xdr:row>
      <xdr:rowOff>123825</xdr:rowOff>
    </xdr:from>
    <xdr:to>
      <xdr:col>2</xdr:col>
      <xdr:colOff>1095375</xdr:colOff>
      <xdr:row>31</xdr:row>
      <xdr:rowOff>114300</xdr:rowOff>
    </xdr:to>
    <xdr:sp macro="" textlink="">
      <xdr:nvSpPr>
        <xdr:cNvPr id="7" name="下矢印 6">
          <a:extLst>
            <a:ext uri="{FF2B5EF4-FFF2-40B4-BE49-F238E27FC236}">
              <a16:creationId xmlns:a16="http://schemas.microsoft.com/office/drawing/2014/main" id="{B21943A5-F548-439A-B1F2-9D039890A9E2}"/>
            </a:ext>
          </a:extLst>
        </xdr:cNvPr>
        <xdr:cNvSpPr/>
      </xdr:nvSpPr>
      <xdr:spPr>
        <a:xfrm>
          <a:off x="1352550" y="5724525"/>
          <a:ext cx="438150" cy="1619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7</xdr:col>
      <xdr:colOff>438150</xdr:colOff>
      <xdr:row>6</xdr:row>
      <xdr:rowOff>47624</xdr:rowOff>
    </xdr:from>
    <xdr:to>
      <xdr:col>7</xdr:col>
      <xdr:colOff>704850</xdr:colOff>
      <xdr:row>6</xdr:row>
      <xdr:rowOff>152399</xdr:rowOff>
    </xdr:to>
    <xdr:sp macro="" textlink="">
      <xdr:nvSpPr>
        <xdr:cNvPr id="8" name="下矢印 7">
          <a:extLst>
            <a:ext uri="{FF2B5EF4-FFF2-40B4-BE49-F238E27FC236}">
              <a16:creationId xmlns:a16="http://schemas.microsoft.com/office/drawing/2014/main" id="{F8C5C78B-DC8E-404B-A5D9-57A6207C5C0C}"/>
            </a:ext>
          </a:extLst>
        </xdr:cNvPr>
        <xdr:cNvSpPr/>
      </xdr:nvSpPr>
      <xdr:spPr>
        <a:xfrm>
          <a:off x="5848350" y="1085849"/>
          <a:ext cx="304800" cy="1047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704851</xdr:colOff>
      <xdr:row>17</xdr:row>
      <xdr:rowOff>171450</xdr:rowOff>
    </xdr:from>
    <xdr:to>
      <xdr:col>2</xdr:col>
      <xdr:colOff>1085851</xdr:colOff>
      <xdr:row>19</xdr:row>
      <xdr:rowOff>133350</xdr:rowOff>
    </xdr:to>
    <xdr:sp macro="" textlink="">
      <xdr:nvSpPr>
        <xdr:cNvPr id="2" name="下矢印 1">
          <a:extLst>
            <a:ext uri="{FF2B5EF4-FFF2-40B4-BE49-F238E27FC236}">
              <a16:creationId xmlns:a16="http://schemas.microsoft.com/office/drawing/2014/main" id="{53BCCCB7-2232-40C1-A346-A5F617993E67}"/>
            </a:ext>
          </a:extLst>
        </xdr:cNvPr>
        <xdr:cNvSpPr/>
      </xdr:nvSpPr>
      <xdr:spPr>
        <a:xfrm>
          <a:off x="1857376" y="3067050"/>
          <a:ext cx="438150" cy="3143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2</xdr:col>
      <xdr:colOff>704850</xdr:colOff>
      <xdr:row>25</xdr:row>
      <xdr:rowOff>152400</xdr:rowOff>
    </xdr:from>
    <xdr:to>
      <xdr:col>2</xdr:col>
      <xdr:colOff>1095375</xdr:colOff>
      <xdr:row>27</xdr:row>
      <xdr:rowOff>114300</xdr:rowOff>
    </xdr:to>
    <xdr:sp macro="" textlink="">
      <xdr:nvSpPr>
        <xdr:cNvPr id="3" name="下矢印 2">
          <a:extLst>
            <a:ext uri="{FF2B5EF4-FFF2-40B4-BE49-F238E27FC236}">
              <a16:creationId xmlns:a16="http://schemas.microsoft.com/office/drawing/2014/main" id="{581320E6-DE36-4E80-B7B8-593F5A2D7797}"/>
            </a:ext>
          </a:extLst>
        </xdr:cNvPr>
        <xdr:cNvSpPr/>
      </xdr:nvSpPr>
      <xdr:spPr>
        <a:xfrm>
          <a:off x="1866900" y="3733800"/>
          <a:ext cx="438150" cy="3143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2</xdr:col>
      <xdr:colOff>657226</xdr:colOff>
      <xdr:row>21</xdr:row>
      <xdr:rowOff>123825</xdr:rowOff>
    </xdr:from>
    <xdr:to>
      <xdr:col>2</xdr:col>
      <xdr:colOff>1038226</xdr:colOff>
      <xdr:row>23</xdr:row>
      <xdr:rowOff>95250</xdr:rowOff>
    </xdr:to>
    <xdr:sp macro="" textlink="">
      <xdr:nvSpPr>
        <xdr:cNvPr id="4" name="下矢印 3">
          <a:extLst>
            <a:ext uri="{FF2B5EF4-FFF2-40B4-BE49-F238E27FC236}">
              <a16:creationId xmlns:a16="http://schemas.microsoft.com/office/drawing/2014/main" id="{FC8BDC48-496E-41CC-ADAE-D663A5398C96}"/>
            </a:ext>
          </a:extLst>
        </xdr:cNvPr>
        <xdr:cNvSpPr/>
      </xdr:nvSpPr>
      <xdr:spPr>
        <a:xfrm>
          <a:off x="1809751" y="3714750"/>
          <a:ext cx="438150" cy="3143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62"/>
  <sheetViews>
    <sheetView showGridLines="0" topLeftCell="A10" zoomScaleNormal="100" workbookViewId="0">
      <selection activeCell="B62" sqref="B62"/>
    </sheetView>
  </sheetViews>
  <sheetFormatPr defaultColWidth="9" defaultRowHeight="13" x14ac:dyDescent="0.2"/>
  <cols>
    <col min="1" max="1" width="2.08984375" style="1" customWidth="1"/>
    <col min="2" max="2" width="4.90625" style="2" customWidth="1"/>
    <col min="3" max="3" width="31.90625" style="2" customWidth="1"/>
    <col min="4" max="6" width="9" style="1"/>
    <col min="7" max="7" width="4.26953125" style="1" customWidth="1"/>
    <col min="8" max="8" width="17.6328125" style="1" customWidth="1"/>
    <col min="9" max="16384" width="9" style="1"/>
  </cols>
  <sheetData>
    <row r="1" spans="2:8" ht="16.5" x14ac:dyDescent="0.2">
      <c r="B1" s="240"/>
      <c r="C1" s="11"/>
      <c r="D1" s="241"/>
      <c r="E1" s="241"/>
      <c r="F1" s="241"/>
      <c r="G1" s="241"/>
      <c r="H1" s="241"/>
    </row>
    <row r="2" spans="2:8" ht="9.75" customHeight="1" x14ac:dyDescent="0.2">
      <c r="B2" s="240"/>
      <c r="C2" s="240"/>
      <c r="D2" s="241"/>
      <c r="E2" s="241"/>
      <c r="F2" s="241"/>
      <c r="G2" s="241"/>
      <c r="H2" s="241"/>
    </row>
    <row r="5" spans="2:8" ht="14" x14ac:dyDescent="0.2">
      <c r="B5" s="8" t="s">
        <v>0</v>
      </c>
      <c r="C5" s="240"/>
      <c r="D5" s="241"/>
      <c r="E5" s="241"/>
      <c r="F5" s="241"/>
      <c r="G5" s="241"/>
      <c r="H5" s="241"/>
    </row>
    <row r="6" spans="2:8" x14ac:dyDescent="0.2">
      <c r="B6" s="240"/>
      <c r="C6" s="242" t="s">
        <v>1</v>
      </c>
      <c r="D6" s="241"/>
      <c r="E6" s="241"/>
      <c r="F6" s="241"/>
      <c r="G6" s="241"/>
      <c r="H6" s="243" t="s">
        <v>2</v>
      </c>
    </row>
    <row r="7" spans="2:8" x14ac:dyDescent="0.2">
      <c r="B7" s="240"/>
      <c r="C7" s="242" t="s">
        <v>3</v>
      </c>
      <c r="D7" s="241"/>
      <c r="E7" s="241"/>
      <c r="F7" s="241"/>
      <c r="G7" s="241"/>
      <c r="H7" s="241"/>
    </row>
    <row r="8" spans="2:8" x14ac:dyDescent="0.2">
      <c r="B8" s="240"/>
      <c r="C8" s="242" t="s">
        <v>4</v>
      </c>
      <c r="D8" s="241"/>
      <c r="E8" s="241"/>
      <c r="F8" s="241"/>
      <c r="G8" s="241"/>
      <c r="H8" s="243" t="s">
        <v>5</v>
      </c>
    </row>
    <row r="10" spans="2:8" ht="14" x14ac:dyDescent="0.2">
      <c r="B10" s="8" t="s">
        <v>6</v>
      </c>
      <c r="C10" s="240"/>
      <c r="D10" s="241"/>
      <c r="E10" s="241"/>
      <c r="F10" s="241"/>
      <c r="G10" s="241"/>
      <c r="H10" s="241"/>
    </row>
    <row r="11" spans="2:8" x14ac:dyDescent="0.2">
      <c r="B11" s="9" t="s">
        <v>7</v>
      </c>
      <c r="C11" s="242" t="s">
        <v>8</v>
      </c>
      <c r="D11" s="241"/>
      <c r="E11" s="241"/>
      <c r="F11" s="241"/>
      <c r="G11" s="241"/>
      <c r="H11" s="241"/>
    </row>
    <row r="12" spans="2:8" x14ac:dyDescent="0.2">
      <c r="B12" s="9"/>
      <c r="C12" s="242" t="s">
        <v>9</v>
      </c>
      <c r="D12" s="241"/>
      <c r="E12" s="241"/>
      <c r="F12" s="241"/>
      <c r="G12" s="241"/>
      <c r="H12" s="241"/>
    </row>
    <row r="13" spans="2:8" x14ac:dyDescent="0.2">
      <c r="B13" s="244" t="s">
        <v>7</v>
      </c>
      <c r="C13" s="242" t="s">
        <v>10</v>
      </c>
      <c r="D13" s="241"/>
      <c r="E13" s="241"/>
      <c r="F13" s="241"/>
      <c r="G13" s="241"/>
      <c r="H13" s="241"/>
    </row>
    <row r="14" spans="2:8" x14ac:dyDescent="0.2">
      <c r="B14" s="244"/>
      <c r="C14" s="242" t="s">
        <v>9</v>
      </c>
      <c r="D14" s="241"/>
      <c r="E14" s="241"/>
      <c r="F14" s="241"/>
      <c r="G14" s="241"/>
      <c r="H14" s="241"/>
    </row>
    <row r="15" spans="2:8" x14ac:dyDescent="0.2">
      <c r="B15" s="244" t="s">
        <v>7</v>
      </c>
      <c r="C15" s="242" t="s">
        <v>11</v>
      </c>
      <c r="D15" s="241"/>
      <c r="E15" s="241"/>
      <c r="F15" s="241"/>
      <c r="G15" s="241"/>
      <c r="H15" s="241"/>
    </row>
    <row r="16" spans="2:8" x14ac:dyDescent="0.2">
      <c r="B16" s="244" t="s">
        <v>7</v>
      </c>
      <c r="C16" s="242" t="s">
        <v>12</v>
      </c>
      <c r="D16" s="241"/>
      <c r="E16" s="241"/>
      <c r="F16" s="241"/>
      <c r="G16" s="241"/>
      <c r="H16" s="241"/>
    </row>
    <row r="18" spans="2:5" ht="14" x14ac:dyDescent="0.2">
      <c r="B18" s="8" t="s">
        <v>13</v>
      </c>
      <c r="C18" s="240"/>
      <c r="D18" s="241"/>
      <c r="E18" s="241"/>
    </row>
    <row r="20" spans="2:5" x14ac:dyDescent="0.2">
      <c r="B20" s="240"/>
      <c r="C20" s="245" t="s">
        <v>14</v>
      </c>
      <c r="D20" s="241"/>
      <c r="E20" s="241"/>
    </row>
    <row r="21" spans="2:5" x14ac:dyDescent="0.2">
      <c r="B21" s="240"/>
      <c r="C21" s="246" t="s">
        <v>15</v>
      </c>
      <c r="D21" s="241"/>
      <c r="E21" s="241"/>
    </row>
    <row r="22" spans="2:5" x14ac:dyDescent="0.2">
      <c r="B22" s="240"/>
      <c r="C22" s="240"/>
      <c r="D22" s="241"/>
      <c r="E22" s="242"/>
    </row>
    <row r="23" spans="2:5" x14ac:dyDescent="0.2">
      <c r="B23" s="240"/>
      <c r="C23" s="240"/>
      <c r="D23" s="241"/>
      <c r="E23" s="242"/>
    </row>
    <row r="24" spans="2:5" x14ac:dyDescent="0.2">
      <c r="B24" s="240"/>
      <c r="C24" s="243" t="s">
        <v>16</v>
      </c>
      <c r="D24" s="241"/>
      <c r="E24" s="242"/>
    </row>
    <row r="27" spans="2:5" x14ac:dyDescent="0.2">
      <c r="B27" s="240"/>
      <c r="C27" s="247" t="s">
        <v>17</v>
      </c>
      <c r="D27" s="241"/>
      <c r="E27" s="241"/>
    </row>
    <row r="30" spans="2:5" x14ac:dyDescent="0.2">
      <c r="B30" s="240"/>
      <c r="C30" s="243" t="s">
        <v>18</v>
      </c>
      <c r="D30" s="241"/>
      <c r="E30" s="241"/>
    </row>
    <row r="33" spans="2:3" x14ac:dyDescent="0.2">
      <c r="B33" s="240"/>
      <c r="C33" s="243" t="s">
        <v>19</v>
      </c>
    </row>
    <row r="38" spans="2:3" ht="14" x14ac:dyDescent="0.2">
      <c r="B38" s="8" t="s">
        <v>20</v>
      </c>
      <c r="C38" s="240"/>
    </row>
    <row r="39" spans="2:3" x14ac:dyDescent="0.2">
      <c r="B39" s="10" t="s">
        <v>21</v>
      </c>
      <c r="C39" s="240"/>
    </row>
    <row r="40" spans="2:3" x14ac:dyDescent="0.2">
      <c r="B40" s="240" t="s">
        <v>7</v>
      </c>
      <c r="C40" s="242" t="s">
        <v>22</v>
      </c>
    </row>
    <row r="41" spans="2:3" x14ac:dyDescent="0.2">
      <c r="B41" s="240" t="s">
        <v>7</v>
      </c>
      <c r="C41" s="242" t="s">
        <v>23</v>
      </c>
    </row>
    <row r="42" spans="2:3" x14ac:dyDescent="0.2">
      <c r="B42" s="240" t="s">
        <v>7</v>
      </c>
      <c r="C42" s="242" t="s">
        <v>24</v>
      </c>
    </row>
    <row r="43" spans="2:3" x14ac:dyDescent="0.2">
      <c r="B43" s="240" t="s">
        <v>7</v>
      </c>
      <c r="C43" s="242" t="s">
        <v>25</v>
      </c>
    </row>
    <row r="44" spans="2:3" x14ac:dyDescent="0.2">
      <c r="B44" s="240"/>
      <c r="C44" s="242"/>
    </row>
    <row r="45" spans="2:3" x14ac:dyDescent="0.2">
      <c r="B45" s="242" t="s">
        <v>26</v>
      </c>
      <c r="C45" s="240"/>
    </row>
    <row r="46" spans="2:3" ht="15" customHeight="1" x14ac:dyDescent="0.2">
      <c r="B46" s="240" t="s">
        <v>7</v>
      </c>
      <c r="C46" s="242" t="s">
        <v>27</v>
      </c>
    </row>
    <row r="47" spans="2:3" ht="15" customHeight="1" x14ac:dyDescent="0.2">
      <c r="B47" s="240" t="s">
        <v>7</v>
      </c>
      <c r="C47" s="242" t="s">
        <v>28</v>
      </c>
    </row>
    <row r="48" spans="2:3" x14ac:dyDescent="0.2">
      <c r="B48" s="240" t="s">
        <v>7</v>
      </c>
      <c r="C48" s="242" t="s">
        <v>29</v>
      </c>
    </row>
    <row r="49" spans="2:3" x14ac:dyDescent="0.2">
      <c r="B49" s="240"/>
      <c r="C49" s="242" t="s">
        <v>30</v>
      </c>
    </row>
    <row r="50" spans="2:3" x14ac:dyDescent="0.2">
      <c r="B50" s="240" t="s">
        <v>7</v>
      </c>
      <c r="C50" s="242" t="s">
        <v>31</v>
      </c>
    </row>
    <row r="51" spans="2:3" x14ac:dyDescent="0.2">
      <c r="B51" s="240" t="s">
        <v>7</v>
      </c>
      <c r="C51" s="242" t="s">
        <v>32</v>
      </c>
    </row>
    <row r="52" spans="2:3" x14ac:dyDescent="0.2">
      <c r="B52" s="240"/>
      <c r="C52" s="242"/>
    </row>
    <row r="53" spans="2:3" x14ac:dyDescent="0.2">
      <c r="B53" s="242" t="s">
        <v>33</v>
      </c>
      <c r="C53" s="242"/>
    </row>
    <row r="54" spans="2:3" x14ac:dyDescent="0.2">
      <c r="B54" s="240" t="s">
        <v>7</v>
      </c>
      <c r="C54" s="242" t="s">
        <v>34</v>
      </c>
    </row>
    <row r="55" spans="2:3" x14ac:dyDescent="0.2">
      <c r="B55" s="240"/>
      <c r="C55" s="242" t="s">
        <v>35</v>
      </c>
    </row>
    <row r="57" spans="2:3" ht="14" x14ac:dyDescent="0.2">
      <c r="B57" s="8" t="s">
        <v>36</v>
      </c>
      <c r="C57" s="240"/>
    </row>
    <row r="58" spans="2:3" ht="14" x14ac:dyDescent="0.2">
      <c r="B58" s="19" t="s">
        <v>37</v>
      </c>
      <c r="C58" s="242" t="s">
        <v>38</v>
      </c>
    </row>
    <row r="59" spans="2:3" x14ac:dyDescent="0.2">
      <c r="B59" s="240" t="s">
        <v>37</v>
      </c>
      <c r="C59" s="242" t="s">
        <v>39</v>
      </c>
    </row>
    <row r="60" spans="2:3" x14ac:dyDescent="0.2">
      <c r="B60" s="240" t="s">
        <v>37</v>
      </c>
      <c r="C60" s="242" t="s">
        <v>40</v>
      </c>
    </row>
    <row r="61" spans="2:3" x14ac:dyDescent="0.2">
      <c r="B61" s="240" t="s">
        <v>37</v>
      </c>
      <c r="C61" s="242" t="s">
        <v>41</v>
      </c>
    </row>
    <row r="62" spans="2:3" x14ac:dyDescent="0.2">
      <c r="B62" s="240" t="s">
        <v>37</v>
      </c>
      <c r="C62" s="242" t="s">
        <v>42</v>
      </c>
    </row>
  </sheetData>
  <phoneticPr fontId="4"/>
  <printOptions horizontalCentered="1"/>
  <pageMargins left="0.70866141732283472" right="0.70866141732283472" top="0.59055118110236227" bottom="0.3937007874015748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B1:O165"/>
  <sheetViews>
    <sheetView showGridLines="0" zoomScaleNormal="100" workbookViewId="0">
      <selection activeCell="B2" sqref="B2:D2"/>
    </sheetView>
  </sheetViews>
  <sheetFormatPr defaultRowHeight="13" x14ac:dyDescent="0.2"/>
  <cols>
    <col min="1" max="1" width="2.08984375" customWidth="1"/>
    <col min="2" max="2" width="5.6328125" customWidth="1"/>
    <col min="3" max="3" width="5.90625" customWidth="1"/>
    <col min="5" max="5" width="5.7265625" customWidth="1"/>
    <col min="6" max="6" width="25.26953125" customWidth="1"/>
    <col min="7" max="7" width="5.08984375" customWidth="1"/>
    <col min="8" max="8" width="37.36328125" customWidth="1"/>
    <col min="9" max="9" width="7.36328125" customWidth="1"/>
    <col min="15" max="15" width="32.08984375" hidden="1" customWidth="1"/>
  </cols>
  <sheetData>
    <row r="1" spans="2:9" ht="24" thickBot="1" x14ac:dyDescent="0.25">
      <c r="B1" s="131" t="s">
        <v>450</v>
      </c>
      <c r="C1" s="158">
        <v>5</v>
      </c>
      <c r="D1" s="131" t="s">
        <v>451</v>
      </c>
      <c r="F1" s="613" t="s">
        <v>452</v>
      </c>
      <c r="G1" s="613"/>
      <c r="H1" s="613"/>
      <c r="I1" s="127" t="s">
        <v>517</v>
      </c>
    </row>
    <row r="2" spans="2:9" ht="12" customHeight="1" thickBot="1" x14ac:dyDescent="0.25">
      <c r="B2" s="630"/>
      <c r="C2" s="630"/>
      <c r="D2" s="630"/>
      <c r="E2" s="67"/>
      <c r="F2" s="68"/>
      <c r="G2" s="64"/>
      <c r="H2" s="69"/>
    </row>
    <row r="3" spans="2:9" ht="18.75" customHeight="1" thickTop="1" x14ac:dyDescent="0.2">
      <c r="B3" s="615" t="s">
        <v>518</v>
      </c>
      <c r="C3" s="616"/>
      <c r="D3" s="617"/>
      <c r="E3" s="129"/>
      <c r="F3" s="624" t="s">
        <v>455</v>
      </c>
      <c r="G3" s="625"/>
      <c r="H3" s="682"/>
      <c r="I3" s="683"/>
    </row>
    <row r="4" spans="2:9" ht="18.75" customHeight="1" x14ac:dyDescent="0.2">
      <c r="B4" s="618"/>
      <c r="C4" s="619"/>
      <c r="D4" s="620"/>
      <c r="E4" s="129"/>
      <c r="F4" s="628" t="s">
        <v>456</v>
      </c>
      <c r="G4" s="629"/>
      <c r="H4" s="680"/>
      <c r="I4" s="681"/>
    </row>
    <row r="5" spans="2:9" ht="18.75" customHeight="1" thickBot="1" x14ac:dyDescent="0.25">
      <c r="B5" s="621"/>
      <c r="C5" s="622"/>
      <c r="D5" s="623"/>
      <c r="E5" s="130"/>
      <c r="F5" s="628" t="s">
        <v>457</v>
      </c>
      <c r="G5" s="629"/>
      <c r="H5" s="680"/>
      <c r="I5" s="681"/>
    </row>
    <row r="6" spans="2:9" ht="18.75" customHeight="1" thickTop="1" thickBot="1" x14ac:dyDescent="0.25">
      <c r="D6" s="128"/>
      <c r="E6" s="129"/>
      <c r="F6" s="611" t="s">
        <v>458</v>
      </c>
      <c r="G6" s="612"/>
      <c r="H6" s="678"/>
      <c r="I6" s="679"/>
    </row>
    <row r="7" spans="2:9" ht="6.75" customHeight="1" thickBot="1" x14ac:dyDescent="0.25">
      <c r="B7" s="64"/>
      <c r="C7" s="65"/>
      <c r="D7" s="66"/>
      <c r="E7" s="67"/>
      <c r="F7" s="68"/>
      <c r="G7" s="64"/>
      <c r="H7" s="69"/>
    </row>
    <row r="8" spans="2:9" ht="14.25" customHeight="1" x14ac:dyDescent="0.2">
      <c r="B8" s="594" t="s">
        <v>47</v>
      </c>
      <c r="C8" s="684" t="s">
        <v>48</v>
      </c>
      <c r="D8" s="686" t="s">
        <v>519</v>
      </c>
      <c r="E8" s="601" t="s">
        <v>460</v>
      </c>
      <c r="F8" s="595"/>
      <c r="G8" s="597" t="s">
        <v>520</v>
      </c>
      <c r="H8" s="598"/>
      <c r="I8" s="590" t="s">
        <v>461</v>
      </c>
    </row>
    <row r="9" spans="2:9" ht="14.25" customHeight="1" x14ac:dyDescent="0.2">
      <c r="B9" s="573"/>
      <c r="C9" s="685"/>
      <c r="D9" s="687"/>
      <c r="E9" s="602"/>
      <c r="F9" s="596"/>
      <c r="G9" s="599"/>
      <c r="H9" s="600"/>
      <c r="I9" s="653"/>
    </row>
    <row r="10" spans="2:9" x14ac:dyDescent="0.2">
      <c r="B10" s="569" t="s">
        <v>63</v>
      </c>
      <c r="C10" s="134" t="str">
        <f>IF(F10="","",VLOOKUP(F10,list!$B$4:$D$80,3,0))</f>
        <v/>
      </c>
      <c r="D10" s="135" t="str">
        <f>IF(F10="","",VLOOKUP(F10,list!$B$4:$D$80,2,0))</f>
        <v/>
      </c>
      <c r="E10" s="136" t="s">
        <v>462</v>
      </c>
      <c r="F10" s="137"/>
      <c r="G10" s="688"/>
      <c r="H10" s="689"/>
      <c r="I10" s="574"/>
    </row>
    <row r="11" spans="2:9" x14ac:dyDescent="0.2">
      <c r="B11" s="570"/>
      <c r="C11" s="138" t="str">
        <f>IF(F11="","",VLOOKUP(F11,list!$B$4:$D$80,3,0))</f>
        <v/>
      </c>
      <c r="D11" s="139" t="str">
        <f>IF(F11="","",VLOOKUP(F11,list!$B$4:$D$80,2,0))</f>
        <v/>
      </c>
      <c r="E11" s="140" t="s">
        <v>463</v>
      </c>
      <c r="F11" s="141"/>
      <c r="G11" s="671"/>
      <c r="H11" s="672"/>
      <c r="I11" s="576"/>
    </row>
    <row r="12" spans="2:9" x14ac:dyDescent="0.2">
      <c r="B12" s="570"/>
      <c r="C12" s="138" t="str">
        <f>IF(F12="","",VLOOKUP(F12,list!$B$4:$D$80,3,0))</f>
        <v/>
      </c>
      <c r="D12" s="139" t="str">
        <f>IF(F12="","",VLOOKUP(F12,list!$B$4:$D$80,2,0))</f>
        <v/>
      </c>
      <c r="E12" s="140" t="s">
        <v>463</v>
      </c>
      <c r="F12" s="141"/>
      <c r="G12" s="671"/>
      <c r="H12" s="672"/>
      <c r="I12" s="576"/>
    </row>
    <row r="13" spans="2:9" x14ac:dyDescent="0.2">
      <c r="B13" s="570"/>
      <c r="C13" s="138" t="str">
        <f>IF(F13="","",VLOOKUP(F13,list!$B$4:$D$80,3,0))</f>
        <v/>
      </c>
      <c r="D13" s="139" t="str">
        <f>IF(F13="","",VLOOKUP(F13,list!$B$4:$D$80,2,0))</f>
        <v/>
      </c>
      <c r="E13" s="140" t="s">
        <v>463</v>
      </c>
      <c r="F13" s="141"/>
      <c r="G13" s="671"/>
      <c r="H13" s="672"/>
      <c r="I13" s="576"/>
    </row>
    <row r="14" spans="2:9" x14ac:dyDescent="0.2">
      <c r="B14" s="570"/>
      <c r="C14" s="138" t="str">
        <f>IF(F14="","",VLOOKUP(F14,list!$B$4:$D$80,3,0))</f>
        <v/>
      </c>
      <c r="D14" s="139" t="str">
        <f>IF(F14="","",VLOOKUP(F14,list!$B$4:$D$80,2,0))</f>
        <v/>
      </c>
      <c r="E14" s="140" t="s">
        <v>463</v>
      </c>
      <c r="F14" s="141"/>
      <c r="G14" s="671"/>
      <c r="H14" s="672"/>
      <c r="I14" s="576"/>
    </row>
    <row r="15" spans="2:9" x14ac:dyDescent="0.2">
      <c r="B15" s="570"/>
      <c r="C15" s="138" t="str">
        <f>IF(F15="","",VLOOKUP(F15,list!$B$4:$D$80,3,0))</f>
        <v/>
      </c>
      <c r="D15" s="139" t="str">
        <f>IF(F15="","",VLOOKUP(F15,list!$B$4:$D$80,2,0))</f>
        <v/>
      </c>
      <c r="E15" s="140" t="s">
        <v>463</v>
      </c>
      <c r="F15" s="141"/>
      <c r="G15" s="671"/>
      <c r="H15" s="672"/>
      <c r="I15" s="576"/>
    </row>
    <row r="16" spans="2:9" x14ac:dyDescent="0.2">
      <c r="B16" s="577"/>
      <c r="C16" s="150" t="str">
        <f>IF(F16="","",VLOOKUP(F16,list!$B$4:$D$80,3,0))</f>
        <v/>
      </c>
      <c r="D16" s="151" t="str">
        <f>IF(F16="","",VLOOKUP(F16,list!$B$4:$D$80,2,0))</f>
        <v/>
      </c>
      <c r="E16" s="152" t="s">
        <v>463</v>
      </c>
      <c r="F16" s="153"/>
      <c r="G16" s="676"/>
      <c r="H16" s="677"/>
      <c r="I16" s="81"/>
    </row>
    <row r="17" spans="2:9" x14ac:dyDescent="0.2">
      <c r="B17" s="603" t="s">
        <v>178</v>
      </c>
      <c r="C17" s="146" t="str">
        <f>IF(F17="","",VLOOKUP(F17,list!$B$4:$D$80,3,0))</f>
        <v/>
      </c>
      <c r="D17" s="147" t="str">
        <f>IF(F17="","",VLOOKUP(F17,list!$B$4:$D$80,2,0))</f>
        <v/>
      </c>
      <c r="E17" s="148" t="s">
        <v>463</v>
      </c>
      <c r="F17" s="149"/>
      <c r="G17" s="580"/>
      <c r="H17" s="608"/>
      <c r="I17" s="574"/>
    </row>
    <row r="18" spans="2:9" x14ac:dyDescent="0.2">
      <c r="B18" s="604"/>
      <c r="C18" s="138" t="str">
        <f>IF(F18="","",VLOOKUP(F18,list!$B$4:$D$80,3,0))</f>
        <v/>
      </c>
      <c r="D18" s="139" t="str">
        <f>IF(F18="","",VLOOKUP(F18,list!$B$4:$D$80,2,0))</f>
        <v/>
      </c>
      <c r="E18" s="140" t="s">
        <v>463</v>
      </c>
      <c r="F18" s="141"/>
      <c r="G18" s="671"/>
      <c r="H18" s="672"/>
      <c r="I18" s="576"/>
    </row>
    <row r="19" spans="2:9" x14ac:dyDescent="0.2">
      <c r="B19" s="604"/>
      <c r="C19" s="138" t="str">
        <f>IF(F19="","",VLOOKUP(F19,list!$B$4:$D$80,3,0))</f>
        <v/>
      </c>
      <c r="D19" s="139" t="str">
        <f>IF(F19="","",VLOOKUP(F19,list!$B$4:$D$80,2,0))</f>
        <v/>
      </c>
      <c r="E19" s="140" t="s">
        <v>463</v>
      </c>
      <c r="F19" s="141"/>
      <c r="G19" s="671"/>
      <c r="H19" s="672"/>
      <c r="I19" s="576"/>
    </row>
    <row r="20" spans="2:9" x14ac:dyDescent="0.2">
      <c r="B20" s="605"/>
      <c r="C20" s="138" t="str">
        <f>IF(F20="","",VLOOKUP(F20,list!$B$4:$D$80,3,0))</f>
        <v/>
      </c>
      <c r="D20" s="139" t="str">
        <f>IF(F20="","",VLOOKUP(F20,list!$B$4:$D$80,2,0))</f>
        <v/>
      </c>
      <c r="E20" s="140" t="s">
        <v>463</v>
      </c>
      <c r="F20" s="141"/>
      <c r="G20" s="669"/>
      <c r="H20" s="670"/>
      <c r="I20" s="576"/>
    </row>
    <row r="21" spans="2:9" x14ac:dyDescent="0.2">
      <c r="B21" s="605"/>
      <c r="C21" s="150" t="str">
        <f>IF(F21="","",VLOOKUP(F21,list!$B$4:$D$80,3,0))</f>
        <v/>
      </c>
      <c r="D21" s="151" t="str">
        <f>IF(F21="","",VLOOKUP(F21,list!$B$4:$D$80,2,0))</f>
        <v/>
      </c>
      <c r="E21" s="152" t="s">
        <v>463</v>
      </c>
      <c r="F21" s="153"/>
      <c r="G21" s="673"/>
      <c r="H21" s="674"/>
      <c r="I21" s="575"/>
    </row>
    <row r="22" spans="2:9" x14ac:dyDescent="0.2">
      <c r="B22" s="569" t="s">
        <v>206</v>
      </c>
      <c r="C22" s="146" t="str">
        <f>IF(F22="","",VLOOKUP(F22,list!$B$4:$D$80,3,0))</f>
        <v/>
      </c>
      <c r="D22" s="147" t="str">
        <f>IF(F22="","",VLOOKUP(F22,list!$B$4:$D$80,2,0))</f>
        <v/>
      </c>
      <c r="E22" s="148" t="s">
        <v>463</v>
      </c>
      <c r="F22" s="149"/>
      <c r="G22" s="675"/>
      <c r="H22" s="581"/>
      <c r="I22" s="574"/>
    </row>
    <row r="23" spans="2:9" x14ac:dyDescent="0.2">
      <c r="B23" s="570"/>
      <c r="C23" s="138" t="str">
        <f>IF(F23="","",VLOOKUP(F23,list!$B$4:$D$80,3,0))</f>
        <v/>
      </c>
      <c r="D23" s="139" t="str">
        <f>IF(F23="","",VLOOKUP(F23,list!$B$4:$D$80,2,0))</f>
        <v/>
      </c>
      <c r="E23" s="140" t="s">
        <v>463</v>
      </c>
      <c r="F23" s="141"/>
      <c r="G23" s="671"/>
      <c r="H23" s="672"/>
      <c r="I23" s="576"/>
    </row>
    <row r="24" spans="2:9" x14ac:dyDescent="0.2">
      <c r="B24" s="570"/>
      <c r="C24" s="138" t="str">
        <f>IF(F24="","",VLOOKUP(F24,list!$B$4:$D$80,3,0))</f>
        <v/>
      </c>
      <c r="D24" s="139" t="str">
        <f>IF(F24="","",VLOOKUP(F24,list!$B$4:$D$80,2,0))</f>
        <v/>
      </c>
      <c r="E24" s="140" t="s">
        <v>463</v>
      </c>
      <c r="F24" s="141"/>
      <c r="G24" s="671"/>
      <c r="H24" s="672"/>
      <c r="I24" s="576"/>
    </row>
    <row r="25" spans="2:9" x14ac:dyDescent="0.2">
      <c r="B25" s="577"/>
      <c r="C25" s="150" t="str">
        <f>IF(F25="","",VLOOKUP(F25,list!$B$4:$D$80,3,0))</f>
        <v/>
      </c>
      <c r="D25" s="151" t="str">
        <f>IF(F25="","",VLOOKUP(F25,list!$B$4:$D$80,2,0))</f>
        <v/>
      </c>
      <c r="E25" s="152" t="s">
        <v>463</v>
      </c>
      <c r="F25" s="153"/>
      <c r="G25" s="673"/>
      <c r="H25" s="674"/>
      <c r="I25" s="575"/>
    </row>
    <row r="26" spans="2:9" x14ac:dyDescent="0.2">
      <c r="B26" s="571" t="s">
        <v>229</v>
      </c>
      <c r="C26" s="146" t="str">
        <f>IF(F26="","",VLOOKUP(F26,list!$B$4:$D$80,3,0))</f>
        <v/>
      </c>
      <c r="D26" s="135" t="str">
        <f>IF(F26="","",VLOOKUP(F26,list!$B$4:$D$80,2,0))</f>
        <v/>
      </c>
      <c r="E26" s="136" t="s">
        <v>463</v>
      </c>
      <c r="F26" s="137"/>
      <c r="G26" s="675"/>
      <c r="H26" s="581"/>
      <c r="I26" s="574"/>
    </row>
    <row r="27" spans="2:9" ht="13.5" customHeight="1" x14ac:dyDescent="0.2">
      <c r="B27" s="572"/>
      <c r="C27" s="138" t="str">
        <f>IF(F27="","",VLOOKUP(F27,list!$B$4:$D$80,3,0))</f>
        <v/>
      </c>
      <c r="D27" s="139" t="str">
        <f>IF(F27="","",VLOOKUP(F27,list!$B$4:$D$80,2,0))</f>
        <v/>
      </c>
      <c r="E27" s="140" t="s">
        <v>463</v>
      </c>
      <c r="F27" s="141"/>
      <c r="G27" s="671"/>
      <c r="H27" s="672"/>
      <c r="I27" s="576"/>
    </row>
    <row r="28" spans="2:9" x14ac:dyDescent="0.2">
      <c r="B28" s="572"/>
      <c r="C28" s="138" t="str">
        <f>IF(F28="","",VLOOKUP(F28,list!$B$4:$D$80,3,0))</f>
        <v/>
      </c>
      <c r="D28" s="139" t="str">
        <f>IF(F28="","",VLOOKUP(F28,list!$B$4:$D$80,2,0))</f>
        <v/>
      </c>
      <c r="E28" s="140" t="s">
        <v>463</v>
      </c>
      <c r="F28" s="141"/>
      <c r="G28" s="671"/>
      <c r="H28" s="672"/>
      <c r="I28" s="576"/>
    </row>
    <row r="29" spans="2:9" x14ac:dyDescent="0.2">
      <c r="B29" s="573"/>
      <c r="C29" s="150" t="str">
        <f>IF(F29="","",VLOOKUP(F29,list!$B$4:$D$80,3,0))</f>
        <v/>
      </c>
      <c r="D29" s="151" t="str">
        <f>IF(F29="","",VLOOKUP(F29,list!$B$4:$D$80,2,0))</f>
        <v/>
      </c>
      <c r="E29" s="152" t="s">
        <v>463</v>
      </c>
      <c r="F29" s="153"/>
      <c r="G29" s="673"/>
      <c r="H29" s="674"/>
      <c r="I29" s="575"/>
    </row>
    <row r="30" spans="2:9" x14ac:dyDescent="0.2">
      <c r="B30" s="569" t="s">
        <v>247</v>
      </c>
      <c r="C30" s="146" t="str">
        <f>IF(F30="","",VLOOKUP(F30,list!$B$4:$D$80,3,0))</f>
        <v/>
      </c>
      <c r="D30" s="147" t="str">
        <f>IF(F30="","",VLOOKUP(F30,list!$B$4:$D$80,2,0))</f>
        <v/>
      </c>
      <c r="E30" s="148" t="s">
        <v>463</v>
      </c>
      <c r="F30" s="149"/>
      <c r="G30" s="675"/>
      <c r="H30" s="581"/>
      <c r="I30" s="574"/>
    </row>
    <row r="31" spans="2:9" x14ac:dyDescent="0.2">
      <c r="B31" s="570"/>
      <c r="C31" s="138" t="str">
        <f>IF(F31="","",VLOOKUP(F31,list!$B$4:$D$80,3,0))</f>
        <v/>
      </c>
      <c r="D31" s="139" t="str">
        <f>IF(F31="","",VLOOKUP(F31,list!$B$4:$D$80,2,0))</f>
        <v/>
      </c>
      <c r="E31" s="140" t="s">
        <v>463</v>
      </c>
      <c r="F31" s="141"/>
      <c r="G31" s="671"/>
      <c r="H31" s="672"/>
      <c r="I31" s="576"/>
    </row>
    <row r="32" spans="2:9" x14ac:dyDescent="0.2">
      <c r="B32" s="570"/>
      <c r="C32" s="138" t="str">
        <f>IF(F32="","",VLOOKUP(F32,list!$B$4:$D$80,3,0))</f>
        <v/>
      </c>
      <c r="D32" s="139" t="str">
        <f>IF(F32="","",VLOOKUP(F32,list!$B$4:$D$80,2,0))</f>
        <v/>
      </c>
      <c r="E32" s="140" t="s">
        <v>463</v>
      </c>
      <c r="F32" s="141"/>
      <c r="G32" s="671"/>
      <c r="H32" s="672"/>
      <c r="I32" s="576"/>
    </row>
    <row r="33" spans="2:9" x14ac:dyDescent="0.2">
      <c r="B33" s="577"/>
      <c r="C33" s="150" t="str">
        <f>IF(F33="","",VLOOKUP(F33,list!$B$4:$D$80,3,0))</f>
        <v/>
      </c>
      <c r="D33" s="151" t="str">
        <f>IF(F33="","",VLOOKUP(F33,list!$B$4:$D$80,2,0))</f>
        <v/>
      </c>
      <c r="E33" s="152" t="s">
        <v>463</v>
      </c>
      <c r="F33" s="153"/>
      <c r="G33" s="676"/>
      <c r="H33" s="677"/>
      <c r="I33" s="575"/>
    </row>
    <row r="34" spans="2:9" x14ac:dyDescent="0.2">
      <c r="B34" s="571" t="s">
        <v>271</v>
      </c>
      <c r="C34" s="146" t="str">
        <f>IF(F34="","",VLOOKUP(F34,list!$B$4:$D$80,3,0))</f>
        <v/>
      </c>
      <c r="D34" s="147" t="str">
        <f>IF(F34="","",VLOOKUP(F34,list!$B$4:$D$80,2,0))</f>
        <v/>
      </c>
      <c r="E34" s="148" t="s">
        <v>463</v>
      </c>
      <c r="F34" s="149"/>
      <c r="G34" s="580"/>
      <c r="H34" s="608"/>
      <c r="I34" s="574"/>
    </row>
    <row r="35" spans="2:9" x14ac:dyDescent="0.2">
      <c r="B35" s="572"/>
      <c r="C35" s="138" t="str">
        <f>IF(F35="","",VLOOKUP(F35,list!$B$4:$D$80,3,0))</f>
        <v/>
      </c>
      <c r="D35" s="139" t="str">
        <f>IF(F35="","",VLOOKUP(F35,list!$B$4:$D$80,2,0))</f>
        <v/>
      </c>
      <c r="E35" s="140" t="s">
        <v>463</v>
      </c>
      <c r="F35" s="141"/>
      <c r="G35" s="671"/>
      <c r="H35" s="672"/>
      <c r="I35" s="576"/>
    </row>
    <row r="36" spans="2:9" x14ac:dyDescent="0.2">
      <c r="B36" s="572"/>
      <c r="C36" s="138" t="str">
        <f>IF(F36="","",VLOOKUP(F36,list!$B$4:$D$80,3,0))</f>
        <v/>
      </c>
      <c r="D36" s="139" t="str">
        <f>IF(F36="","",VLOOKUP(F36,list!$B$4:$D$80,2,0))</f>
        <v/>
      </c>
      <c r="E36" s="140" t="s">
        <v>463</v>
      </c>
      <c r="F36" s="141"/>
      <c r="G36" s="671"/>
      <c r="H36" s="672"/>
      <c r="I36" s="576"/>
    </row>
    <row r="37" spans="2:9" x14ac:dyDescent="0.2">
      <c r="B37" s="573"/>
      <c r="C37" s="150" t="str">
        <f>IF(F37="","",VLOOKUP(F37,list!$B$4:$D$80,3,0))</f>
        <v/>
      </c>
      <c r="D37" s="151" t="str">
        <f>IF(F37="","",VLOOKUP(F37,list!$B$4:$D$80,2,0))</f>
        <v/>
      </c>
      <c r="E37" s="152" t="s">
        <v>463</v>
      </c>
      <c r="F37" s="153"/>
      <c r="G37" s="673"/>
      <c r="H37" s="674"/>
      <c r="I37" s="575"/>
    </row>
    <row r="38" spans="2:9" x14ac:dyDescent="0.2">
      <c r="B38" s="571" t="s">
        <v>278</v>
      </c>
      <c r="C38" s="146" t="str">
        <f>IF(F38="","",VLOOKUP(F38,list!$B$4:$D$80,3,0))</f>
        <v/>
      </c>
      <c r="D38" s="147" t="str">
        <f>IF(F38="","",VLOOKUP(F38,list!$B$4:$D$80,2,0))</f>
        <v/>
      </c>
      <c r="E38" s="148" t="s">
        <v>463</v>
      </c>
      <c r="F38" s="149"/>
      <c r="G38" s="671"/>
      <c r="H38" s="672"/>
      <c r="I38" s="574"/>
    </row>
    <row r="39" spans="2:9" x14ac:dyDescent="0.2">
      <c r="B39" s="572"/>
      <c r="C39" s="138" t="str">
        <f>IF(F39="","",VLOOKUP(F39,list!$B$4:$D$80,3,0))</f>
        <v/>
      </c>
      <c r="D39" s="139" t="str">
        <f>IF(F39="","",VLOOKUP(F39,list!$B$4:$D$80,2,0))</f>
        <v/>
      </c>
      <c r="E39" s="140" t="s">
        <v>463</v>
      </c>
      <c r="F39" s="141"/>
      <c r="G39" s="671"/>
      <c r="H39" s="672"/>
      <c r="I39" s="576"/>
    </row>
    <row r="40" spans="2:9" x14ac:dyDescent="0.2">
      <c r="B40" s="573"/>
      <c r="C40" s="150" t="str">
        <f>IF(F40="","",VLOOKUP(F40,list!$B$4:$D$80,3,0))</f>
        <v/>
      </c>
      <c r="D40" s="151" t="str">
        <f>IF(F40="","",VLOOKUP(F40,list!$B$4:$D$80,2,0))</f>
        <v/>
      </c>
      <c r="E40" s="152" t="s">
        <v>463</v>
      </c>
      <c r="F40" s="153"/>
      <c r="G40" s="673"/>
      <c r="H40" s="674"/>
      <c r="I40" s="575"/>
    </row>
    <row r="41" spans="2:9" x14ac:dyDescent="0.2">
      <c r="B41" s="571" t="s">
        <v>287</v>
      </c>
      <c r="C41" s="146" t="str">
        <f>IF(F41="","",VLOOKUP(F41,list!$B$4:$D$80,3,0))</f>
        <v/>
      </c>
      <c r="D41" s="147" t="str">
        <f>IF(F41="","",VLOOKUP(F41,list!$B$4:$D$80,2,0))</f>
        <v/>
      </c>
      <c r="E41" s="148" t="s">
        <v>463</v>
      </c>
      <c r="F41" s="149"/>
      <c r="G41" s="580"/>
      <c r="H41" s="608"/>
      <c r="I41" s="574"/>
    </row>
    <row r="42" spans="2:9" x14ac:dyDescent="0.2">
      <c r="B42" s="572"/>
      <c r="C42" s="138" t="str">
        <f>IF(F42="","",VLOOKUP(F42,list!$B$4:$D$80,3,0))</f>
        <v/>
      </c>
      <c r="D42" s="139" t="str">
        <f>IF(F42="","",VLOOKUP(F42,list!$B$4:$D$80,2,0))</f>
        <v/>
      </c>
      <c r="E42" s="140" t="s">
        <v>463</v>
      </c>
      <c r="F42" s="141"/>
      <c r="G42" s="671"/>
      <c r="H42" s="672"/>
      <c r="I42" s="576"/>
    </row>
    <row r="43" spans="2:9" x14ac:dyDescent="0.2">
      <c r="B43" s="572"/>
      <c r="C43" s="138" t="str">
        <f>IF(F43="","",VLOOKUP(F43,list!$B$4:$D$80,3,0))</f>
        <v/>
      </c>
      <c r="D43" s="139" t="str">
        <f>IF(F43="","",VLOOKUP(F43,list!$B$4:$D$80,2,0))</f>
        <v/>
      </c>
      <c r="E43" s="140" t="s">
        <v>463</v>
      </c>
      <c r="F43" s="141"/>
      <c r="G43" s="671"/>
      <c r="H43" s="672"/>
      <c r="I43" s="576"/>
    </row>
    <row r="44" spans="2:9" x14ac:dyDescent="0.2">
      <c r="B44" s="573"/>
      <c r="C44" s="150" t="str">
        <f>IF(F44="","",VLOOKUP(F44,list!$B$4:$D$80,3,0))</f>
        <v/>
      </c>
      <c r="D44" s="151" t="str">
        <f>IF(F44="","",VLOOKUP(F44,list!$B$4:$D$80,2,0))</f>
        <v/>
      </c>
      <c r="E44" s="152" t="s">
        <v>463</v>
      </c>
      <c r="F44" s="153"/>
      <c r="G44" s="663"/>
      <c r="H44" s="664"/>
      <c r="I44" s="575"/>
    </row>
    <row r="45" spans="2:9" x14ac:dyDescent="0.2">
      <c r="B45" s="571" t="s">
        <v>294</v>
      </c>
      <c r="C45" s="146" t="str">
        <f>IF(F45="","",VLOOKUP(F45,list!$B$4:$D$80,3,0))</f>
        <v/>
      </c>
      <c r="D45" s="147" t="str">
        <f>IF(F45="","",VLOOKUP(F45,list!$B$4:$D$80,2,0))</f>
        <v/>
      </c>
      <c r="E45" s="148" t="s">
        <v>463</v>
      </c>
      <c r="F45" s="149"/>
      <c r="G45" s="592"/>
      <c r="H45" s="633"/>
      <c r="I45" s="574"/>
    </row>
    <row r="46" spans="2:9" x14ac:dyDescent="0.2">
      <c r="B46" s="572"/>
      <c r="C46" s="138" t="str">
        <f>IF(F46="","",VLOOKUP(F46,list!$B$4:$D$80,3,0))</f>
        <v/>
      </c>
      <c r="D46" s="139" t="str">
        <f>IF(F46="","",VLOOKUP(F46,list!$B$4:$D$80,2,0))</f>
        <v/>
      </c>
      <c r="E46" s="140" t="s">
        <v>463</v>
      </c>
      <c r="F46" s="141"/>
      <c r="G46" s="671"/>
      <c r="H46" s="672"/>
      <c r="I46" s="576"/>
    </row>
    <row r="47" spans="2:9" x14ac:dyDescent="0.2">
      <c r="B47" s="572"/>
      <c r="C47" s="138" t="str">
        <f>IF(F47="","",VLOOKUP(F47,list!$B$4:$D$80,3,0))</f>
        <v/>
      </c>
      <c r="D47" s="139" t="str">
        <f>IF(F47="","",VLOOKUP(F47,list!$B$4:$D$80,2,0))</f>
        <v/>
      </c>
      <c r="E47" s="140" t="s">
        <v>463</v>
      </c>
      <c r="F47" s="141"/>
      <c r="G47" s="671"/>
      <c r="H47" s="672"/>
      <c r="I47" s="576"/>
    </row>
    <row r="48" spans="2:9" x14ac:dyDescent="0.2">
      <c r="B48" s="573"/>
      <c r="C48" s="150" t="str">
        <f>IF(F48="","",VLOOKUP(F48,list!$B$4:$D$80,3,0))</f>
        <v/>
      </c>
      <c r="D48" s="151" t="str">
        <f>IF(F48="","",VLOOKUP(F48,list!$B$4:$D$80,2,0))</f>
        <v/>
      </c>
      <c r="E48" s="152" t="s">
        <v>463</v>
      </c>
      <c r="F48" s="153"/>
      <c r="G48" s="663"/>
      <c r="H48" s="664"/>
      <c r="I48" s="575"/>
    </row>
    <row r="49" spans="2:9" x14ac:dyDescent="0.2">
      <c r="B49" s="571" t="s">
        <v>304</v>
      </c>
      <c r="C49" s="146" t="str">
        <f>IF(F49="","",VLOOKUP(F49,list!$B$4:$D$80,3,0))</f>
        <v/>
      </c>
      <c r="D49" s="147" t="str">
        <f>IF(F49="","",VLOOKUP(F49,list!$B$4:$D$80,2,0))</f>
        <v/>
      </c>
      <c r="E49" s="148" t="s">
        <v>463</v>
      </c>
      <c r="F49" s="149"/>
      <c r="G49" s="669"/>
      <c r="H49" s="670"/>
      <c r="I49" s="574"/>
    </row>
    <row r="50" spans="2:9" x14ac:dyDescent="0.2">
      <c r="B50" s="572"/>
      <c r="C50" s="138" t="str">
        <f>IF(F50="","",VLOOKUP(F50,list!$B$4:$D$80,3,0))</f>
        <v/>
      </c>
      <c r="D50" s="139" t="str">
        <f>IF(F50="","",VLOOKUP(F50,list!$B$4:$D$80,2,0))</f>
        <v/>
      </c>
      <c r="E50" s="140" t="s">
        <v>463</v>
      </c>
      <c r="F50" s="141"/>
      <c r="G50" s="671"/>
      <c r="H50" s="672"/>
      <c r="I50" s="576"/>
    </row>
    <row r="51" spans="2:9" x14ac:dyDescent="0.2">
      <c r="B51" s="573"/>
      <c r="C51" s="150" t="str">
        <f>IF(F51="","",VLOOKUP(F51,list!$B$4:$D$80,3,0))</f>
        <v/>
      </c>
      <c r="D51" s="151" t="str">
        <f>IF(F51="","",VLOOKUP(F51,list!$B$4:$D$80,2,0))</f>
        <v/>
      </c>
      <c r="E51" s="152" t="s">
        <v>463</v>
      </c>
      <c r="F51" s="153"/>
      <c r="G51" s="663"/>
      <c r="H51" s="664"/>
      <c r="I51" s="575"/>
    </row>
    <row r="52" spans="2:9" x14ac:dyDescent="0.2">
      <c r="B52" s="571" t="s">
        <v>311</v>
      </c>
      <c r="C52" s="146" t="str">
        <f>IF(F52="","",VLOOKUP(F52,list!$B$4:$D$80,3,0))</f>
        <v/>
      </c>
      <c r="D52" s="147" t="str">
        <f>IF(F52="","",VLOOKUP(F52,list!$B$4:$D$80,2,0))</f>
        <v/>
      </c>
      <c r="E52" s="148" t="s">
        <v>463</v>
      </c>
      <c r="F52" s="149"/>
      <c r="G52" s="669"/>
      <c r="H52" s="670"/>
      <c r="I52" s="574"/>
    </row>
    <row r="53" spans="2:9" x14ac:dyDescent="0.2">
      <c r="B53" s="572"/>
      <c r="C53" s="138" t="str">
        <f>IF(F53="","",VLOOKUP(F53,list!$B$4:$D$80,3,0))</f>
        <v/>
      </c>
      <c r="D53" s="139" t="str">
        <f>IF(F53="","",VLOOKUP(F53,list!$B$4:$D$80,2,0))</f>
        <v/>
      </c>
      <c r="E53" s="140" t="s">
        <v>463</v>
      </c>
      <c r="F53" s="141"/>
      <c r="G53" s="669"/>
      <c r="H53" s="670"/>
      <c r="I53" s="576"/>
    </row>
    <row r="54" spans="2:9" x14ac:dyDescent="0.2">
      <c r="B54" s="572"/>
      <c r="C54" s="138" t="str">
        <f>IF(F54="","",VLOOKUP(F54,list!$B$4:$D$80,3,0))</f>
        <v/>
      </c>
      <c r="D54" s="139" t="str">
        <f>IF(F54="","",VLOOKUP(F54,list!$B$4:$D$80,2,0))</f>
        <v/>
      </c>
      <c r="E54" s="140" t="s">
        <v>463</v>
      </c>
      <c r="F54" s="141"/>
      <c r="G54" s="671"/>
      <c r="H54" s="672"/>
      <c r="I54" s="576"/>
    </row>
    <row r="55" spans="2:9" x14ac:dyDescent="0.2">
      <c r="B55" s="573"/>
      <c r="C55" s="150" t="str">
        <f>IF(F55="","",VLOOKUP(F55,list!$B$4:$D$80,3,0))</f>
        <v/>
      </c>
      <c r="D55" s="151" t="str">
        <f>IF(F55="","",VLOOKUP(F55,list!$B$4:$D$80,2,0))</f>
        <v/>
      </c>
      <c r="E55" s="152" t="s">
        <v>463</v>
      </c>
      <c r="F55" s="153"/>
      <c r="G55" s="663"/>
      <c r="H55" s="664"/>
      <c r="I55" s="575"/>
    </row>
    <row r="56" spans="2:9" x14ac:dyDescent="0.2">
      <c r="B56" s="571" t="s">
        <v>326</v>
      </c>
      <c r="C56" s="146" t="str">
        <f>IF(F56="","",VLOOKUP(F56,list!$B$4:$D$80,3,0))</f>
        <v/>
      </c>
      <c r="D56" s="147" t="str">
        <f>IF(F56="","",VLOOKUP(F56,list!$B$4:$D$80,2,0))</f>
        <v/>
      </c>
      <c r="E56" s="148" t="s">
        <v>463</v>
      </c>
      <c r="F56" s="149"/>
      <c r="G56" s="669"/>
      <c r="H56" s="670"/>
      <c r="I56" s="574"/>
    </row>
    <row r="57" spans="2:9" x14ac:dyDescent="0.2">
      <c r="B57" s="572"/>
      <c r="C57" s="138" t="str">
        <f>IF(F57="","",VLOOKUP(F57,list!$B$4:$D$80,3,0))</f>
        <v/>
      </c>
      <c r="D57" s="139" t="str">
        <f>IF(F57="","",VLOOKUP(F57,list!$B$4:$D$80,2,0))</f>
        <v/>
      </c>
      <c r="E57" s="140" t="s">
        <v>463</v>
      </c>
      <c r="F57" s="141"/>
      <c r="G57" s="671"/>
      <c r="H57" s="672"/>
      <c r="I57" s="576"/>
    </row>
    <row r="58" spans="2:9" x14ac:dyDescent="0.2">
      <c r="B58" s="572"/>
      <c r="C58" s="138" t="str">
        <f>IF(F58="","",VLOOKUP(F58,list!$B$4:$D$80,3,0))</f>
        <v/>
      </c>
      <c r="D58" s="139" t="str">
        <f>IF(F58="","",VLOOKUP(F58,list!$B$4:$D$80,2,0))</f>
        <v/>
      </c>
      <c r="E58" s="140" t="s">
        <v>463</v>
      </c>
      <c r="F58" s="141"/>
      <c r="G58" s="669"/>
      <c r="H58" s="670"/>
      <c r="I58" s="576"/>
    </row>
    <row r="59" spans="2:9" ht="13.5" thickBot="1" x14ac:dyDescent="0.25">
      <c r="B59" s="588"/>
      <c r="C59" s="154" t="str">
        <f>IF(F59="","",VLOOKUP(F59,list!$B$4:$D$80,3,0))</f>
        <v/>
      </c>
      <c r="D59" s="155" t="str">
        <f>IF(F59="","",VLOOKUP(F59,list!$B$4:$D$80,2,0))</f>
        <v/>
      </c>
      <c r="E59" s="156" t="s">
        <v>463</v>
      </c>
      <c r="F59" s="157"/>
      <c r="G59" s="667"/>
      <c r="H59" s="668"/>
      <c r="I59" s="589"/>
    </row>
    <row r="60" spans="2:9" ht="13.5" thickTop="1" x14ac:dyDescent="0.2">
      <c r="B60" s="572" t="s">
        <v>341</v>
      </c>
      <c r="C60" s="146" t="str">
        <f>IF(F60="","",VLOOKUP(F60,list!$B$4:$D$80,3,0))</f>
        <v/>
      </c>
      <c r="D60" s="147" t="str">
        <f>IF(F60="","",VLOOKUP(F60,list!$B$4:$D$80,2,0))</f>
        <v/>
      </c>
      <c r="E60" s="148" t="s">
        <v>463</v>
      </c>
      <c r="F60" s="149"/>
      <c r="G60" s="665"/>
      <c r="H60" s="666"/>
      <c r="I60" s="576"/>
    </row>
    <row r="61" spans="2:9" x14ac:dyDescent="0.2">
      <c r="B61" s="572"/>
      <c r="C61" s="138" t="str">
        <f>IF(F61="","",VLOOKUP(F61,list!$B$4:$D$80,3,0))</f>
        <v/>
      </c>
      <c r="D61" s="139" t="str">
        <f>IF(F61="","",VLOOKUP(F61,list!$B$4:$D$80,2,0))</f>
        <v/>
      </c>
      <c r="E61" s="140" t="s">
        <v>463</v>
      </c>
      <c r="F61" s="141"/>
      <c r="G61" s="659"/>
      <c r="H61" s="660"/>
      <c r="I61" s="576"/>
    </row>
    <row r="62" spans="2:9" x14ac:dyDescent="0.2">
      <c r="B62" s="572"/>
      <c r="C62" s="138" t="str">
        <f>IF(F62="","",VLOOKUP(F62,list!$B$4:$D$80,3,0))</f>
        <v/>
      </c>
      <c r="D62" s="139" t="str">
        <f>IF(F62="","",VLOOKUP(F62,list!$B$4:$D$80,2,0))</f>
        <v/>
      </c>
      <c r="E62" s="140" t="s">
        <v>463</v>
      </c>
      <c r="F62" s="141"/>
      <c r="G62" s="642"/>
      <c r="H62" s="643"/>
      <c r="I62" s="576"/>
    </row>
    <row r="63" spans="2:9" ht="13.5" thickBot="1" x14ac:dyDescent="0.25">
      <c r="B63" s="584"/>
      <c r="C63" s="142" t="str">
        <f>IF(F63="","",VLOOKUP(F63,list!$B$4:$D$80,3,0))</f>
        <v/>
      </c>
      <c r="D63" s="143" t="str">
        <f>IF(F63="","",VLOOKUP(F63,list!$B$4:$D$80,2,0))</f>
        <v/>
      </c>
      <c r="E63" s="144" t="s">
        <v>463</v>
      </c>
      <c r="F63" s="145"/>
      <c r="G63" s="661"/>
      <c r="H63" s="662"/>
      <c r="I63" s="585"/>
    </row>
    <row r="64" spans="2:9" x14ac:dyDescent="0.2">
      <c r="B64" s="65" t="s">
        <v>467</v>
      </c>
      <c r="C64" s="65"/>
      <c r="D64" s="65"/>
      <c r="E64" s="178"/>
      <c r="F64" s="65"/>
      <c r="G64" s="65"/>
      <c r="H64" s="65"/>
      <c r="I64" s="65"/>
    </row>
    <row r="65" spans="2:9" x14ac:dyDescent="0.2">
      <c r="B65" s="65" t="s">
        <v>468</v>
      </c>
      <c r="C65" s="65"/>
      <c r="D65" s="65"/>
      <c r="E65" s="65"/>
      <c r="F65" s="65"/>
      <c r="G65" s="65"/>
      <c r="H65" s="65"/>
      <c r="I65" s="65"/>
    </row>
    <row r="66" spans="2:9" x14ac:dyDescent="0.2">
      <c r="C66" s="65"/>
      <c r="D66" s="65"/>
      <c r="E66" s="65"/>
      <c r="F66" s="65"/>
      <c r="G66" s="65"/>
      <c r="H66" s="65"/>
      <c r="I66" s="65"/>
    </row>
    <row r="89" spans="15:15" ht="13.5" thickBot="1" x14ac:dyDescent="0.25"/>
    <row r="90" spans="15:15" ht="13.5" thickBot="1" x14ac:dyDescent="0.25">
      <c r="O90" s="162" t="s">
        <v>521</v>
      </c>
    </row>
    <row r="91" spans="15:15" x14ac:dyDescent="0.2">
      <c r="O91" s="161" t="s">
        <v>522</v>
      </c>
    </row>
    <row r="92" spans="15:15" x14ac:dyDescent="0.2">
      <c r="O92" s="159" t="str">
        <f>list!B4</f>
        <v>学校経営（スクールプラン・学校教育目標）</v>
      </c>
    </row>
    <row r="93" spans="15:15" x14ac:dyDescent="0.2">
      <c r="O93" s="159" t="str">
        <f>list!B5</f>
        <v>カリキュラム・マネジメント</v>
      </c>
    </row>
    <row r="94" spans="15:15" x14ac:dyDescent="0.2">
      <c r="O94" s="159" t="str">
        <f>list!B6</f>
        <v>ＩＣＴ活用</v>
      </c>
    </row>
    <row r="95" spans="15:15" x14ac:dyDescent="0.2">
      <c r="O95" s="159" t="str">
        <f>list!B7</f>
        <v>学校行事</v>
      </c>
    </row>
    <row r="96" spans="15:15" x14ac:dyDescent="0.2">
      <c r="O96" s="159" t="str">
        <f>list!B8</f>
        <v>本校の特色と教育課程についての理解</v>
      </c>
    </row>
    <row r="97" spans="15:15" x14ac:dyDescent="0.2">
      <c r="O97" s="159" t="str">
        <f>list!B9</f>
        <v>学校評価を活かした学校改善</v>
      </c>
    </row>
    <row r="98" spans="15:15" x14ac:dyDescent="0.2">
      <c r="O98" s="159" t="str">
        <f>list!B10</f>
        <v>自己評価・成果と課題</v>
      </c>
    </row>
    <row r="99" spans="15:15" x14ac:dyDescent="0.2">
      <c r="O99" s="159" t="str">
        <f>list!B11</f>
        <v>コンプライアンス</v>
      </c>
    </row>
    <row r="100" spans="15:15" x14ac:dyDescent="0.2">
      <c r="O100" s="159" t="str">
        <f>list!B12</f>
        <v>危機管理と防災対策</v>
      </c>
    </row>
    <row r="101" spans="15:15" x14ac:dyDescent="0.2">
      <c r="O101" s="159" t="str">
        <f>list!B13</f>
        <v>安全点検</v>
      </c>
    </row>
    <row r="102" spans="15:15" x14ac:dyDescent="0.2">
      <c r="O102" s="159" t="str">
        <f>list!B14</f>
        <v>文書管理の概要・作成と処理</v>
      </c>
    </row>
    <row r="103" spans="15:15" x14ac:dyDescent="0.2">
      <c r="O103" s="159" t="str">
        <f>list!B15</f>
        <v>学校給食関係</v>
      </c>
    </row>
    <row r="104" spans="15:15" x14ac:dyDescent="0.2">
      <c r="O104" s="159" t="str">
        <f>list!B16</f>
        <v>学校保健関係・スポーツ振興センター関係</v>
      </c>
    </row>
    <row r="105" spans="15:15" x14ac:dyDescent="0.2">
      <c r="O105" s="159" t="str">
        <f>list!B17</f>
        <v>特別支援教育について</v>
      </c>
    </row>
    <row r="106" spans="15:15" x14ac:dyDescent="0.2">
      <c r="O106" s="159" t="str">
        <f>list!B18</f>
        <v>学校における事務職員の役割</v>
      </c>
    </row>
    <row r="107" spans="15:15" x14ac:dyDescent="0.2">
      <c r="O107" s="159" t="str">
        <f>list!B19</f>
        <v>職員との連携・協働について</v>
      </c>
    </row>
    <row r="108" spans="15:15" x14ac:dyDescent="0.2">
      <c r="O108" s="159" t="str">
        <f>list!B20</f>
        <v>地域との連携・協働について</v>
      </c>
    </row>
    <row r="109" spans="15:15" x14ac:dyDescent="0.2">
      <c r="O109" s="159" t="str">
        <f>list!B21</f>
        <v>諸帳簿整備</v>
      </c>
    </row>
    <row r="110" spans="15:15" x14ac:dyDescent="0.2">
      <c r="O110" s="159" t="str">
        <f>list!B22</f>
        <v>文書管理の概要</v>
      </c>
    </row>
    <row r="111" spans="15:15" x14ac:dyDescent="0.2">
      <c r="O111" s="159" t="str">
        <f>list!B23</f>
        <v>情報モラルとセキュリティ</v>
      </c>
    </row>
    <row r="112" spans="15:15" x14ac:dyDescent="0.2">
      <c r="O112" s="159" t="str">
        <f>list!B24</f>
        <v>個人情報保護</v>
      </c>
    </row>
    <row r="113" spans="15:15" x14ac:dyDescent="0.2">
      <c r="O113" s="159" t="str">
        <f>list!B25</f>
        <v>情報管理・危機管理</v>
      </c>
    </row>
    <row r="114" spans="15:15" x14ac:dyDescent="0.2">
      <c r="O114" s="159" t="str">
        <f>list!B26</f>
        <v>学校基本調査</v>
      </c>
    </row>
    <row r="115" spans="15:15" x14ac:dyDescent="0.2">
      <c r="O115" s="159" t="str">
        <f>list!B27</f>
        <v>調査統計・月報</v>
      </c>
    </row>
    <row r="116" spans="15:15" x14ac:dyDescent="0.2">
      <c r="O116" s="159" t="str">
        <f>list!B28</f>
        <v>来客・保護者対応（接遇）</v>
      </c>
    </row>
    <row r="117" spans="15:15" x14ac:dyDescent="0.2">
      <c r="O117" s="159" t="str">
        <f>list!B29</f>
        <v>電話対応・職員間連絡（接遇）</v>
      </c>
    </row>
    <row r="118" spans="15:15" x14ac:dyDescent="0.2">
      <c r="O118" s="159" t="str">
        <f>list!B30</f>
        <v>学校評議員・ＰＴＡ組織と学校運営</v>
      </c>
    </row>
    <row r="119" spans="15:15" x14ac:dyDescent="0.2">
      <c r="O119" s="159" t="str">
        <f>list!B31</f>
        <v>学校施設の地域開放</v>
      </c>
    </row>
    <row r="120" spans="15:15" x14ac:dyDescent="0.2">
      <c r="O120" s="159" t="str">
        <f>list!B32</f>
        <v>地域学区の特色</v>
      </c>
    </row>
    <row r="121" spans="15:15" x14ac:dyDescent="0.2">
      <c r="O121" s="159" t="str">
        <f>list!B33</f>
        <v>地域・保護者対応（接遇）</v>
      </c>
    </row>
    <row r="122" spans="15:15" x14ac:dyDescent="0.2">
      <c r="O122" s="159" t="str">
        <f>list!B34</f>
        <v>監査・検査に関すること</v>
      </c>
    </row>
    <row r="123" spans="15:15" x14ac:dyDescent="0.2">
      <c r="O123" s="159" t="str">
        <f>list!B35</f>
        <v>事務指導について</v>
      </c>
    </row>
    <row r="124" spans="15:15" x14ac:dyDescent="0.2">
      <c r="O124" s="159" t="str">
        <f>list!B36</f>
        <v>予算要求資料の作成</v>
      </c>
    </row>
    <row r="125" spans="15:15" x14ac:dyDescent="0.2">
      <c r="O125" s="159" t="str">
        <f>list!B37</f>
        <v>予算の編成・執行・決算</v>
      </c>
    </row>
    <row r="126" spans="15:15" x14ac:dyDescent="0.2">
      <c r="O126" s="159" t="str">
        <f>list!B38</f>
        <v>学校徴収金・学校諸会計</v>
      </c>
    </row>
    <row r="127" spans="15:15" x14ac:dyDescent="0.2">
      <c r="O127" s="159" t="str">
        <f>list!B39</f>
        <v>教育環境の整備</v>
      </c>
    </row>
    <row r="128" spans="15:15" x14ac:dyDescent="0.2">
      <c r="O128" s="159" t="str">
        <f>list!B40</f>
        <v>施設の維持管理（予算関係）</v>
      </c>
    </row>
    <row r="129" spans="15:15" x14ac:dyDescent="0.2">
      <c r="O129" s="159" t="str">
        <f>list!B41</f>
        <v>施設設備管理・予算要求</v>
      </c>
    </row>
    <row r="130" spans="15:15" x14ac:dyDescent="0.2">
      <c r="O130" s="159" t="str">
        <f>list!B42</f>
        <v>物品の購入・維持管理・廃棄・台帳整理</v>
      </c>
    </row>
    <row r="131" spans="15:15" x14ac:dyDescent="0.2">
      <c r="O131" s="159" t="str">
        <f>list!B43</f>
        <v>備品整理・予算要求関係</v>
      </c>
    </row>
    <row r="132" spans="15:15" x14ac:dyDescent="0.2">
      <c r="O132" s="159" t="str">
        <f>list!B44</f>
        <v>学齢簿関係</v>
      </c>
    </row>
    <row r="133" spans="15:15" x14ac:dyDescent="0.2">
      <c r="O133" s="159" t="str">
        <f>list!B45</f>
        <v>就学時健康診断・入学通知</v>
      </c>
    </row>
    <row r="134" spans="15:15" x14ac:dyDescent="0.2">
      <c r="O134" s="159" t="str">
        <f>list!B46</f>
        <v>児童生徒の転出入</v>
      </c>
    </row>
    <row r="135" spans="15:15" x14ac:dyDescent="0.2">
      <c r="O135" s="159" t="str">
        <f>list!B47</f>
        <v>諸証明書の発行</v>
      </c>
    </row>
    <row r="136" spans="15:15" x14ac:dyDescent="0.2">
      <c r="O136" s="159" t="str">
        <f>list!B48</f>
        <v>教科用図書</v>
      </c>
    </row>
    <row r="137" spans="15:15" x14ac:dyDescent="0.2">
      <c r="O137" s="159" t="str">
        <f>list!B49</f>
        <v>教科書制度の概要</v>
      </c>
    </row>
    <row r="138" spans="15:15" x14ac:dyDescent="0.2">
      <c r="O138" s="159" t="str">
        <f>list!B50</f>
        <v>就学援助・就学奨励制度</v>
      </c>
    </row>
    <row r="139" spans="15:15" x14ac:dyDescent="0.2">
      <c r="O139" s="159" t="str">
        <f>list!B51</f>
        <v>就学援助・就学奨励事務</v>
      </c>
    </row>
    <row r="140" spans="15:15" x14ac:dyDescent="0.2">
      <c r="O140" s="159" t="str">
        <f>list!B52</f>
        <v>教職員の採用・異動・退職事務</v>
      </c>
    </row>
    <row r="141" spans="15:15" x14ac:dyDescent="0.2">
      <c r="O141" s="159" t="str">
        <f>list!B53</f>
        <v>人事記録カードの整理・保管</v>
      </c>
    </row>
    <row r="142" spans="15:15" x14ac:dyDescent="0.2">
      <c r="O142" s="159" t="str">
        <f>list!B54</f>
        <v>分限・ハラスメント防止</v>
      </c>
    </row>
    <row r="143" spans="15:15" x14ac:dyDescent="0.2">
      <c r="O143" s="159" t="str">
        <f>list!B55</f>
        <v>規範意識と服務</v>
      </c>
    </row>
    <row r="144" spans="15:15" x14ac:dyDescent="0.2">
      <c r="O144" s="159" t="str">
        <f>list!B56</f>
        <v>職員の休暇・休職・出勤簿・休暇簿管理</v>
      </c>
    </row>
    <row r="145" spans="15:15" x14ac:dyDescent="0.2">
      <c r="O145" s="159" t="str">
        <f>list!B57</f>
        <v>休暇関係</v>
      </c>
    </row>
    <row r="146" spans="15:15" x14ac:dyDescent="0.2">
      <c r="O146" s="159" t="str">
        <f>list!B58</f>
        <v>自己評価・事務部評価</v>
      </c>
    </row>
    <row r="147" spans="15:15" x14ac:dyDescent="0.2">
      <c r="O147" s="159" t="str">
        <f>list!B59</f>
        <v>給与体系</v>
      </c>
    </row>
    <row r="148" spans="15:15" x14ac:dyDescent="0.2">
      <c r="O148" s="159" t="str">
        <f>list!B60</f>
        <v>諸手当概要・認定手続・電算入力</v>
      </c>
    </row>
    <row r="149" spans="15:15" x14ac:dyDescent="0.2">
      <c r="O149" s="159" t="str">
        <f>list!B61</f>
        <v>児童手当</v>
      </c>
    </row>
    <row r="150" spans="15:15" x14ac:dyDescent="0.2">
      <c r="O150" s="159" t="str">
        <f>list!B62</f>
        <v>年末調整</v>
      </c>
    </row>
    <row r="151" spans="15:15" x14ac:dyDescent="0.2">
      <c r="O151" s="159" t="str">
        <f>list!B63</f>
        <v>年末調整と確定申告</v>
      </c>
    </row>
    <row r="152" spans="15:15" x14ac:dyDescent="0.2">
      <c r="O152" s="159" t="str">
        <f>list!B64</f>
        <v>育児休業関係</v>
      </c>
    </row>
    <row r="153" spans="15:15" x14ac:dyDescent="0.2">
      <c r="O153" s="159" t="str">
        <f>list!B65</f>
        <v>諸手当概要・認定手続・電算入力</v>
      </c>
    </row>
    <row r="154" spans="15:15" x14ac:dyDescent="0.2">
      <c r="O154" s="159" t="str">
        <f>list!B66</f>
        <v>旅費請求概要</v>
      </c>
    </row>
    <row r="155" spans="15:15" x14ac:dyDescent="0.2">
      <c r="O155" s="159" t="str">
        <f>list!B67</f>
        <v>教職員の福利厚生</v>
      </c>
    </row>
    <row r="156" spans="15:15" x14ac:dyDescent="0.2">
      <c r="O156" s="159" t="str">
        <f>list!B68</f>
        <v>共済組合・教職員互助会</v>
      </c>
    </row>
    <row r="157" spans="15:15" x14ac:dyDescent="0.2">
      <c r="O157" s="159" t="str">
        <f>list!B69</f>
        <v>公務災害</v>
      </c>
    </row>
    <row r="158" spans="15:15" x14ac:dyDescent="0.2">
      <c r="O158" s="159" t="str">
        <f>list!B70</f>
        <v>社会保険関係</v>
      </c>
    </row>
    <row r="159" spans="15:15" x14ac:dyDescent="0.2">
      <c r="O159" s="236">
        <v>0</v>
      </c>
    </row>
    <row r="160" spans="15:15" x14ac:dyDescent="0.2">
      <c r="O160" s="236">
        <v>0</v>
      </c>
    </row>
    <row r="161" spans="15:15" x14ac:dyDescent="0.2">
      <c r="O161" s="236">
        <v>0</v>
      </c>
    </row>
    <row r="162" spans="15:15" x14ac:dyDescent="0.2">
      <c r="O162" s="236">
        <v>0</v>
      </c>
    </row>
    <row r="163" spans="15:15" x14ac:dyDescent="0.2">
      <c r="O163" s="236">
        <v>0</v>
      </c>
    </row>
    <row r="164" spans="15:15" x14ac:dyDescent="0.2">
      <c r="O164" s="236">
        <v>0</v>
      </c>
    </row>
    <row r="165" spans="15:15" ht="13.5" thickBot="1" x14ac:dyDescent="0.25">
      <c r="O165" s="237">
        <v>0</v>
      </c>
    </row>
  </sheetData>
  <mergeCells count="97">
    <mergeCell ref="B2:D2"/>
    <mergeCell ref="H3:I3"/>
    <mergeCell ref="G15:H15"/>
    <mergeCell ref="B8:B9"/>
    <mergeCell ref="C8:C9"/>
    <mergeCell ref="D8:D9"/>
    <mergeCell ref="E8:F9"/>
    <mergeCell ref="G8:H9"/>
    <mergeCell ref="B10:B16"/>
    <mergeCell ref="G10:H10"/>
    <mergeCell ref="B3:D5"/>
    <mergeCell ref="F3:G3"/>
    <mergeCell ref="F4:G4"/>
    <mergeCell ref="F5:G5"/>
    <mergeCell ref="F6:G6"/>
    <mergeCell ref="H4:I4"/>
    <mergeCell ref="H5:I5"/>
    <mergeCell ref="I17:I21"/>
    <mergeCell ref="G18:H18"/>
    <mergeCell ref="G19:H19"/>
    <mergeCell ref="G20:H20"/>
    <mergeCell ref="G21:H21"/>
    <mergeCell ref="G13:H13"/>
    <mergeCell ref="F1:H1"/>
    <mergeCell ref="G16:H16"/>
    <mergeCell ref="H6:I6"/>
    <mergeCell ref="G14:H14"/>
    <mergeCell ref="B22:B25"/>
    <mergeCell ref="G22:H22"/>
    <mergeCell ref="I22:I25"/>
    <mergeCell ref="G23:H23"/>
    <mergeCell ref="G24:H24"/>
    <mergeCell ref="G25:H25"/>
    <mergeCell ref="B17:B21"/>
    <mergeCell ref="G17:H17"/>
    <mergeCell ref="I8:I9"/>
    <mergeCell ref="I10:I15"/>
    <mergeCell ref="G11:H11"/>
    <mergeCell ref="G12:H12"/>
    <mergeCell ref="B26:B29"/>
    <mergeCell ref="G26:H26"/>
    <mergeCell ref="I26:I29"/>
    <mergeCell ref="B30:B33"/>
    <mergeCell ref="G30:H30"/>
    <mergeCell ref="I30:I33"/>
    <mergeCell ref="G31:H31"/>
    <mergeCell ref="G32:H32"/>
    <mergeCell ref="G33:H33"/>
    <mergeCell ref="G27:H27"/>
    <mergeCell ref="G28:H28"/>
    <mergeCell ref="G29:H29"/>
    <mergeCell ref="B34:B37"/>
    <mergeCell ref="G34:H34"/>
    <mergeCell ref="I34:I37"/>
    <mergeCell ref="G35:H35"/>
    <mergeCell ref="G36:H36"/>
    <mergeCell ref="G37:H37"/>
    <mergeCell ref="B38:B40"/>
    <mergeCell ref="I38:I40"/>
    <mergeCell ref="B41:B44"/>
    <mergeCell ref="G41:H41"/>
    <mergeCell ref="I41:I44"/>
    <mergeCell ref="G42:H42"/>
    <mergeCell ref="G43:H43"/>
    <mergeCell ref="G44:H44"/>
    <mergeCell ref="G38:H38"/>
    <mergeCell ref="G39:H39"/>
    <mergeCell ref="G40:H40"/>
    <mergeCell ref="I49:I51"/>
    <mergeCell ref="G50:H50"/>
    <mergeCell ref="G51:H51"/>
    <mergeCell ref="B52:B55"/>
    <mergeCell ref="G52:H52"/>
    <mergeCell ref="B45:B48"/>
    <mergeCell ref="G45:H45"/>
    <mergeCell ref="I45:I48"/>
    <mergeCell ref="G46:H46"/>
    <mergeCell ref="G47:H47"/>
    <mergeCell ref="G48:H48"/>
    <mergeCell ref="B60:B63"/>
    <mergeCell ref="G60:H60"/>
    <mergeCell ref="G59:H59"/>
    <mergeCell ref="B49:B51"/>
    <mergeCell ref="G49:H49"/>
    <mergeCell ref="B56:B59"/>
    <mergeCell ref="G56:H56"/>
    <mergeCell ref="G57:H57"/>
    <mergeCell ref="G58:H58"/>
    <mergeCell ref="G53:H53"/>
    <mergeCell ref="G54:H54"/>
    <mergeCell ref="I60:I63"/>
    <mergeCell ref="G61:H61"/>
    <mergeCell ref="G62:H62"/>
    <mergeCell ref="G63:H63"/>
    <mergeCell ref="G55:H55"/>
    <mergeCell ref="I56:I59"/>
    <mergeCell ref="I52:I55"/>
  </mergeCells>
  <phoneticPr fontId="30"/>
  <dataValidations count="2">
    <dataValidation imeMode="off" allowBlank="1" showInputMessage="1" showErrorMessage="1" sqref="I60 I10 I45 I49 I38 I34 I30 I22:I23 I17 I41 I26 I52 I56" xr:uid="{00000000-0002-0000-0900-000000000000}"/>
    <dataValidation type="list" allowBlank="1" showInputMessage="1" sqref="F10:F63" xr:uid="{00000000-0002-0000-0900-000001000000}">
      <formula1>$O$92:$O$165</formula1>
    </dataValidation>
  </dataValidations>
  <pageMargins left="0.47244094488188981" right="0.19685039370078741" top="0.39370078740157483" bottom="0.31496062992125984" header="0.31496062992125984" footer="0.23622047244094491"/>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O165"/>
  <sheetViews>
    <sheetView showGridLines="0" zoomScaleNormal="100" workbookViewId="0">
      <selection activeCell="B2" sqref="B2:D2"/>
    </sheetView>
  </sheetViews>
  <sheetFormatPr defaultRowHeight="13" x14ac:dyDescent="0.2"/>
  <cols>
    <col min="1" max="1" width="2.08984375" customWidth="1"/>
    <col min="2" max="2" width="5.6328125" customWidth="1"/>
    <col min="3" max="3" width="5.90625" customWidth="1"/>
    <col min="5" max="5" width="5.7265625" customWidth="1"/>
    <col min="6" max="6" width="25.26953125" customWidth="1"/>
    <col min="7" max="7" width="5.08984375" customWidth="1"/>
    <col min="8" max="8" width="37.36328125" customWidth="1"/>
    <col min="9" max="9" width="7.36328125" customWidth="1"/>
    <col min="15" max="15" width="32.08984375" hidden="1" customWidth="1"/>
  </cols>
  <sheetData>
    <row r="1" spans="2:9" ht="24" thickBot="1" x14ac:dyDescent="0.25">
      <c r="B1" s="131" t="s">
        <v>523</v>
      </c>
      <c r="C1" s="158">
        <v>5</v>
      </c>
      <c r="D1" s="131" t="s">
        <v>451</v>
      </c>
      <c r="F1" s="613" t="s">
        <v>452</v>
      </c>
      <c r="G1" s="613"/>
      <c r="H1" s="613"/>
      <c r="I1" s="127" t="s">
        <v>517</v>
      </c>
    </row>
    <row r="2" spans="2:9" ht="12" customHeight="1" thickBot="1" x14ac:dyDescent="0.25">
      <c r="B2" s="630"/>
      <c r="C2" s="630"/>
      <c r="D2" s="630"/>
      <c r="E2" s="67"/>
      <c r="F2" s="68"/>
      <c r="G2" s="64"/>
      <c r="H2" s="69"/>
    </row>
    <row r="3" spans="2:9" ht="18.75" customHeight="1" thickTop="1" x14ac:dyDescent="0.2">
      <c r="B3" s="615" t="s">
        <v>524</v>
      </c>
      <c r="C3" s="616"/>
      <c r="D3" s="617"/>
      <c r="E3" s="129"/>
      <c r="F3" s="624" t="s">
        <v>455</v>
      </c>
      <c r="G3" s="625"/>
      <c r="H3" s="682"/>
      <c r="I3" s="683"/>
    </row>
    <row r="4" spans="2:9" ht="18.75" customHeight="1" x14ac:dyDescent="0.2">
      <c r="B4" s="618"/>
      <c r="C4" s="619"/>
      <c r="D4" s="620"/>
      <c r="E4" s="129"/>
      <c r="F4" s="628" t="s">
        <v>456</v>
      </c>
      <c r="G4" s="629"/>
      <c r="H4" s="680"/>
      <c r="I4" s="681"/>
    </row>
    <row r="5" spans="2:9" ht="18.75" customHeight="1" thickBot="1" x14ac:dyDescent="0.25">
      <c r="B5" s="621"/>
      <c r="C5" s="622"/>
      <c r="D5" s="623"/>
      <c r="E5" s="130"/>
      <c r="F5" s="628" t="s">
        <v>457</v>
      </c>
      <c r="G5" s="629"/>
      <c r="H5" s="680"/>
      <c r="I5" s="681"/>
    </row>
    <row r="6" spans="2:9" ht="18.75" customHeight="1" thickTop="1" thickBot="1" x14ac:dyDescent="0.25">
      <c r="D6" s="128"/>
      <c r="E6" s="129"/>
      <c r="F6" s="611" t="s">
        <v>458</v>
      </c>
      <c r="G6" s="612"/>
      <c r="H6" s="678"/>
      <c r="I6" s="679"/>
    </row>
    <row r="7" spans="2:9" ht="6.75" customHeight="1" thickBot="1" x14ac:dyDescent="0.25">
      <c r="B7" s="64"/>
      <c r="C7" s="65"/>
      <c r="D7" s="66"/>
      <c r="E7" s="67"/>
      <c r="F7" s="68"/>
      <c r="G7" s="64"/>
      <c r="H7" s="69"/>
    </row>
    <row r="8" spans="2:9" ht="14.25" customHeight="1" x14ac:dyDescent="0.2">
      <c r="B8" s="594" t="s">
        <v>47</v>
      </c>
      <c r="C8" s="684" t="s">
        <v>48</v>
      </c>
      <c r="D8" s="686" t="s">
        <v>519</v>
      </c>
      <c r="E8" s="601" t="s">
        <v>460</v>
      </c>
      <c r="F8" s="595"/>
      <c r="G8" s="597" t="s">
        <v>520</v>
      </c>
      <c r="H8" s="598"/>
      <c r="I8" s="590" t="s">
        <v>461</v>
      </c>
    </row>
    <row r="9" spans="2:9" ht="14.25" customHeight="1" x14ac:dyDescent="0.2">
      <c r="B9" s="573"/>
      <c r="C9" s="685"/>
      <c r="D9" s="687"/>
      <c r="E9" s="602"/>
      <c r="F9" s="596"/>
      <c r="G9" s="599"/>
      <c r="H9" s="600"/>
      <c r="I9" s="653"/>
    </row>
    <row r="10" spans="2:9" x14ac:dyDescent="0.2">
      <c r="B10" s="569" t="s">
        <v>63</v>
      </c>
      <c r="C10" s="134" t="str">
        <f>IF(F10="","",VLOOKUP(F10,list!$B$4:$D$80,3,0))</f>
        <v>学校運営</v>
      </c>
      <c r="D10" s="135" t="str">
        <f>IF(F10="","",VLOOKUP(F10,list!$B$4:$D$80,2,0))</f>
        <v>企画運営</v>
      </c>
      <c r="E10" s="136" t="s">
        <v>462</v>
      </c>
      <c r="F10" s="137" t="s">
        <v>525</v>
      </c>
      <c r="G10" s="688" t="s">
        <v>526</v>
      </c>
      <c r="H10" s="689"/>
      <c r="I10" s="574"/>
    </row>
    <row r="11" spans="2:9" x14ac:dyDescent="0.2">
      <c r="B11" s="570"/>
      <c r="C11" s="138" t="str">
        <f>IF(F11="","",VLOOKUP(F11,list!$B$4:$D$80,3,0))</f>
        <v>人事</v>
      </c>
      <c r="D11" s="139" t="str">
        <f>IF(F11="","",VLOOKUP(F11,list!$B$4:$D$80,2,0))</f>
        <v>服務</v>
      </c>
      <c r="E11" s="140" t="s">
        <v>463</v>
      </c>
      <c r="F11" s="141" t="s">
        <v>527</v>
      </c>
      <c r="G11" s="671" t="s">
        <v>528</v>
      </c>
      <c r="H11" s="672"/>
      <c r="I11" s="576"/>
    </row>
    <row r="12" spans="2:9" x14ac:dyDescent="0.2">
      <c r="B12" s="570"/>
      <c r="C12" s="138" t="str">
        <f>IF(F12="","",VLOOKUP(F12,list!$B$4:$D$80,3,0))</f>
        <v>学校運営</v>
      </c>
      <c r="D12" s="139" t="str">
        <f>IF(F12="","",VLOOKUP(F12,list!$B$4:$D$80,2,0))</f>
        <v>諸規程の制定</v>
      </c>
      <c r="E12" s="140" t="s">
        <v>463</v>
      </c>
      <c r="F12" s="141" t="s">
        <v>529</v>
      </c>
      <c r="G12" s="671" t="s">
        <v>530</v>
      </c>
      <c r="H12" s="672"/>
      <c r="I12" s="576"/>
    </row>
    <row r="13" spans="2:9" x14ac:dyDescent="0.2">
      <c r="B13" s="570"/>
      <c r="C13" s="138" t="str">
        <f>IF(F13="","",VLOOKUP(F13,list!$B$4:$D$80,3,0))</f>
        <v>総務</v>
      </c>
      <c r="D13" s="139" t="str">
        <f>IF(F13="","",VLOOKUP(F13,list!$B$4:$D$80,2,0))</f>
        <v>渉外</v>
      </c>
      <c r="E13" s="140" t="s">
        <v>463</v>
      </c>
      <c r="F13" s="141" t="s">
        <v>531</v>
      </c>
      <c r="G13" s="671"/>
      <c r="H13" s="672"/>
      <c r="I13" s="576"/>
    </row>
    <row r="14" spans="2:9" x14ac:dyDescent="0.2">
      <c r="B14" s="570"/>
      <c r="C14" s="138" t="str">
        <f>IF(F14="","",VLOOKUP(F14,list!$B$4:$D$80,3,0))</f>
        <v>総務</v>
      </c>
      <c r="D14" s="139" t="str">
        <f>IF(F14="","",VLOOKUP(F14,list!$B$4:$D$80,2,0))</f>
        <v>渉外</v>
      </c>
      <c r="E14" s="140" t="s">
        <v>463</v>
      </c>
      <c r="F14" s="141" t="s">
        <v>532</v>
      </c>
      <c r="G14" s="671"/>
      <c r="H14" s="672"/>
      <c r="I14" s="576"/>
    </row>
    <row r="15" spans="2:9" x14ac:dyDescent="0.2">
      <c r="B15" s="570"/>
      <c r="C15" s="138" t="str">
        <f>IF(F15="","",VLOOKUP(F15,list!$B$4:$D$80,3,0))</f>
        <v/>
      </c>
      <c r="D15" s="139" t="str">
        <f>IF(F15="","",VLOOKUP(F15,list!$B$4:$D$80,2,0))</f>
        <v/>
      </c>
      <c r="E15" s="140" t="s">
        <v>463</v>
      </c>
      <c r="F15" s="141"/>
      <c r="G15" s="671"/>
      <c r="H15" s="672"/>
      <c r="I15" s="576"/>
    </row>
    <row r="16" spans="2:9" x14ac:dyDescent="0.2">
      <c r="B16" s="577"/>
      <c r="C16" s="150" t="str">
        <f>IF(F16="","",VLOOKUP(F16,list!$B$4:$D$80,3,0))</f>
        <v/>
      </c>
      <c r="D16" s="151" t="str">
        <f>IF(F16="","",VLOOKUP(F16,list!$B$4:$D$80,2,0))</f>
        <v/>
      </c>
      <c r="E16" s="152" t="s">
        <v>463</v>
      </c>
      <c r="F16" s="153"/>
      <c r="G16" s="676"/>
      <c r="H16" s="677"/>
      <c r="I16" s="575"/>
    </row>
    <row r="17" spans="2:9" x14ac:dyDescent="0.2">
      <c r="B17" s="603" t="s">
        <v>178</v>
      </c>
      <c r="C17" s="146" t="str">
        <f>IF(F17="","",VLOOKUP(F17,list!$B$4:$D$80,3,0))</f>
        <v>学校運営</v>
      </c>
      <c r="D17" s="147" t="str">
        <f>IF(F17="","",VLOOKUP(F17,list!$B$4:$D$80,2,0))</f>
        <v>教育活動</v>
      </c>
      <c r="E17" s="148" t="s">
        <v>463</v>
      </c>
      <c r="F17" s="149" t="s">
        <v>533</v>
      </c>
      <c r="G17" s="580" t="s">
        <v>528</v>
      </c>
      <c r="H17" s="608"/>
      <c r="I17" s="574"/>
    </row>
    <row r="18" spans="2:9" x14ac:dyDescent="0.2">
      <c r="B18" s="604"/>
      <c r="C18" s="138" t="str">
        <f>IF(F18="","",VLOOKUP(F18,list!$B$4:$D$80,3,0))</f>
        <v>学校運営</v>
      </c>
      <c r="D18" s="139" t="str">
        <f>IF(F18="","",VLOOKUP(F18,list!$B$4:$D$80,2,0))</f>
        <v>危機管理</v>
      </c>
      <c r="E18" s="140" t="s">
        <v>463</v>
      </c>
      <c r="F18" s="141" t="s">
        <v>534</v>
      </c>
      <c r="G18" s="671" t="s">
        <v>528</v>
      </c>
      <c r="H18" s="672"/>
      <c r="I18" s="576"/>
    </row>
    <row r="19" spans="2:9" x14ac:dyDescent="0.2">
      <c r="B19" s="604"/>
      <c r="C19" s="138" t="str">
        <f>IF(F19="","",VLOOKUP(F19,list!$B$4:$D$80,3,0))</f>
        <v>学校運営</v>
      </c>
      <c r="D19" s="139" t="str">
        <f>IF(F19="","",VLOOKUP(F19,list!$B$4:$D$80,2,0))</f>
        <v>教育活動</v>
      </c>
      <c r="E19" s="140" t="s">
        <v>463</v>
      </c>
      <c r="F19" s="141" t="s">
        <v>535</v>
      </c>
      <c r="G19" s="671" t="s">
        <v>536</v>
      </c>
      <c r="H19" s="672"/>
      <c r="I19" s="576"/>
    </row>
    <row r="20" spans="2:9" x14ac:dyDescent="0.2">
      <c r="B20" s="605"/>
      <c r="C20" s="138" t="str">
        <f>IF(F20="","",VLOOKUP(F20,list!$B$4:$D$80,3,0))</f>
        <v>財務</v>
      </c>
      <c r="D20" s="139" t="str">
        <f>IF(F20="","",VLOOKUP(F20,list!$B$4:$D$80,2,0))</f>
        <v>経理</v>
      </c>
      <c r="E20" s="140" t="s">
        <v>463</v>
      </c>
      <c r="F20" s="141" t="s">
        <v>537</v>
      </c>
      <c r="G20" s="669"/>
      <c r="H20" s="670"/>
      <c r="I20" s="576"/>
    </row>
    <row r="21" spans="2:9" x14ac:dyDescent="0.2">
      <c r="B21" s="605"/>
      <c r="C21" s="150" t="str">
        <f>IF(F21="","",VLOOKUP(F21,list!$B$4:$D$80,3,0))</f>
        <v/>
      </c>
      <c r="D21" s="151" t="str">
        <f>IF(F21="","",VLOOKUP(F21,list!$B$4:$D$80,2,0))</f>
        <v/>
      </c>
      <c r="E21" s="152" t="s">
        <v>463</v>
      </c>
      <c r="F21" s="153"/>
      <c r="G21" s="673"/>
      <c r="H21" s="674"/>
      <c r="I21" s="575"/>
    </row>
    <row r="22" spans="2:9" x14ac:dyDescent="0.2">
      <c r="B22" s="569" t="s">
        <v>206</v>
      </c>
      <c r="C22" s="146" t="str">
        <f>IF(F22="","",VLOOKUP(F22,list!$B$4:$D$80,3,0))</f>
        <v>総務</v>
      </c>
      <c r="D22" s="147" t="str">
        <f>IF(F22="","",VLOOKUP(F22,list!$B$4:$D$80,2,0))</f>
        <v>情報管理</v>
      </c>
      <c r="E22" s="148" t="s">
        <v>463</v>
      </c>
      <c r="F22" s="149" t="s">
        <v>538</v>
      </c>
      <c r="G22" s="675" t="s">
        <v>539</v>
      </c>
      <c r="H22" s="581"/>
      <c r="I22" s="574"/>
    </row>
    <row r="23" spans="2:9" x14ac:dyDescent="0.2">
      <c r="B23" s="570"/>
      <c r="C23" s="138" t="str">
        <f>IF(F23="","",VLOOKUP(F23,list!$B$4:$D$80,3,0))</f>
        <v>総務</v>
      </c>
      <c r="D23" s="139" t="str">
        <f>IF(F23="","",VLOOKUP(F23,list!$B$4:$D$80,2,0))</f>
        <v>情報管理</v>
      </c>
      <c r="E23" s="140" t="s">
        <v>463</v>
      </c>
      <c r="F23" s="141" t="s">
        <v>540</v>
      </c>
      <c r="G23" s="671" t="s">
        <v>539</v>
      </c>
      <c r="H23" s="672"/>
      <c r="I23" s="576"/>
    </row>
    <row r="24" spans="2:9" x14ac:dyDescent="0.2">
      <c r="B24" s="570"/>
      <c r="C24" s="138" t="str">
        <f>IF(F24="","",VLOOKUP(F24,list!$B$4:$D$80,3,0))</f>
        <v>総務</v>
      </c>
      <c r="D24" s="139" t="str">
        <f>IF(F24="","",VLOOKUP(F24,list!$B$4:$D$80,2,0))</f>
        <v>監査・検査</v>
      </c>
      <c r="E24" s="140" t="s">
        <v>463</v>
      </c>
      <c r="F24" s="141" t="s">
        <v>541</v>
      </c>
      <c r="G24" s="671"/>
      <c r="H24" s="672"/>
      <c r="I24" s="576"/>
    </row>
    <row r="25" spans="2:9" x14ac:dyDescent="0.2">
      <c r="B25" s="577"/>
      <c r="C25" s="150" t="str">
        <f>IF(F25="","",VLOOKUP(F25,list!$B$4:$D$80,3,0))</f>
        <v/>
      </c>
      <c r="D25" s="151" t="str">
        <f>IF(F25="","",VLOOKUP(F25,list!$B$4:$D$80,2,0))</f>
        <v/>
      </c>
      <c r="E25" s="152" t="s">
        <v>463</v>
      </c>
      <c r="F25" s="153"/>
      <c r="G25" s="673"/>
      <c r="H25" s="674"/>
      <c r="I25" s="575"/>
    </row>
    <row r="26" spans="2:9" x14ac:dyDescent="0.2">
      <c r="B26" s="571" t="s">
        <v>229</v>
      </c>
      <c r="C26" s="146" t="str">
        <f>IF(F26="","",VLOOKUP(F26,list!$B$4:$D$80,3,0))</f>
        <v>財務</v>
      </c>
      <c r="D26" s="135" t="str">
        <f>IF(F26="","",VLOOKUP(F26,list!$B$4:$D$80,2,0))</f>
        <v>施設・設備</v>
      </c>
      <c r="E26" s="136" t="s">
        <v>463</v>
      </c>
      <c r="F26" s="137" t="s">
        <v>542</v>
      </c>
      <c r="G26" s="675"/>
      <c r="H26" s="581"/>
      <c r="I26" s="574"/>
    </row>
    <row r="27" spans="2:9" ht="13.5" customHeight="1" x14ac:dyDescent="0.2">
      <c r="B27" s="572"/>
      <c r="C27" s="138" t="str">
        <f>IF(F27="","",VLOOKUP(F27,list!$B$4:$D$80,3,0))</f>
        <v>学務</v>
      </c>
      <c r="D27" s="139" t="str">
        <f>IF(F27="","",VLOOKUP(F27,list!$B$4:$D$80,2,0))</f>
        <v>就学援助</v>
      </c>
      <c r="E27" s="140" t="s">
        <v>463</v>
      </c>
      <c r="F27" s="141" t="s">
        <v>543</v>
      </c>
      <c r="G27" s="671" t="s">
        <v>544</v>
      </c>
      <c r="H27" s="672"/>
      <c r="I27" s="576"/>
    </row>
    <row r="28" spans="2:9" x14ac:dyDescent="0.2">
      <c r="B28" s="572"/>
      <c r="C28" s="138" t="str">
        <f>IF(F28="","",VLOOKUP(F28,list!$B$4:$D$80,3,0))</f>
        <v/>
      </c>
      <c r="D28" s="139" t="str">
        <f>IF(F28="","",VLOOKUP(F28,list!$B$4:$D$80,2,0))</f>
        <v/>
      </c>
      <c r="E28" s="140" t="s">
        <v>463</v>
      </c>
      <c r="F28" s="141"/>
      <c r="G28" s="671"/>
      <c r="H28" s="672"/>
      <c r="I28" s="576"/>
    </row>
    <row r="29" spans="2:9" x14ac:dyDescent="0.2">
      <c r="B29" s="573"/>
      <c r="C29" s="150" t="str">
        <f>IF(F29="","",VLOOKUP(F29,list!$B$4:$D$80,3,0))</f>
        <v/>
      </c>
      <c r="D29" s="151" t="str">
        <f>IF(F29="","",VLOOKUP(F29,list!$B$4:$D$80,2,0))</f>
        <v/>
      </c>
      <c r="E29" s="152" t="s">
        <v>463</v>
      </c>
      <c r="F29" s="153"/>
      <c r="G29" s="673"/>
      <c r="H29" s="674"/>
      <c r="I29" s="575"/>
    </row>
    <row r="30" spans="2:9" x14ac:dyDescent="0.2">
      <c r="B30" s="569" t="s">
        <v>247</v>
      </c>
      <c r="C30" s="146" t="str">
        <f>IF(F30="","",VLOOKUP(F30,list!$B$4:$D$80,3,0))</f>
        <v>総務</v>
      </c>
      <c r="D30" s="147" t="str">
        <f>IF(F30="","",VLOOKUP(F30,list!$B$4:$D$80,2,0))</f>
        <v>渉外</v>
      </c>
      <c r="E30" s="148" t="s">
        <v>463</v>
      </c>
      <c r="F30" s="149" t="s">
        <v>545</v>
      </c>
      <c r="G30" s="675"/>
      <c r="H30" s="581"/>
      <c r="I30" s="574"/>
    </row>
    <row r="31" spans="2:9" x14ac:dyDescent="0.2">
      <c r="B31" s="570"/>
      <c r="C31" s="138" t="str">
        <f>IF(F31="","",VLOOKUP(F31,list!$B$4:$D$80,3,0))</f>
        <v>財務</v>
      </c>
      <c r="D31" s="139" t="str">
        <f>IF(F31="","",VLOOKUP(F31,list!$B$4:$D$80,2,0))</f>
        <v>施設・設備</v>
      </c>
      <c r="E31" s="140" t="s">
        <v>463</v>
      </c>
      <c r="F31" s="141" t="s">
        <v>546</v>
      </c>
      <c r="G31" s="671"/>
      <c r="H31" s="672"/>
      <c r="I31" s="576"/>
    </row>
    <row r="32" spans="2:9" x14ac:dyDescent="0.2">
      <c r="B32" s="570"/>
      <c r="C32" s="138" t="str">
        <f>IF(F32="","",VLOOKUP(F32,list!$B$4:$D$80,3,0))</f>
        <v>財務</v>
      </c>
      <c r="D32" s="139" t="str">
        <f>IF(F32="","",VLOOKUP(F32,list!$B$4:$D$80,2,0))</f>
        <v>施設・設備</v>
      </c>
      <c r="E32" s="140" t="s">
        <v>463</v>
      </c>
      <c r="F32" s="141" t="s">
        <v>547</v>
      </c>
      <c r="G32" s="671"/>
      <c r="H32" s="672"/>
      <c r="I32" s="576"/>
    </row>
    <row r="33" spans="2:9" x14ac:dyDescent="0.2">
      <c r="B33" s="577"/>
      <c r="C33" s="150" t="str">
        <f>IF(F33="","",VLOOKUP(F33,list!$B$4:$D$80,3,0))</f>
        <v/>
      </c>
      <c r="D33" s="151" t="str">
        <f>IF(F33="","",VLOOKUP(F33,list!$B$4:$D$80,2,0))</f>
        <v/>
      </c>
      <c r="E33" s="152" t="s">
        <v>463</v>
      </c>
      <c r="F33" s="153"/>
      <c r="G33" s="676"/>
      <c r="H33" s="677"/>
      <c r="I33" s="575"/>
    </row>
    <row r="34" spans="2:9" x14ac:dyDescent="0.2">
      <c r="B34" s="571" t="s">
        <v>271</v>
      </c>
      <c r="C34" s="146" t="str">
        <f>IF(F34="","",VLOOKUP(F34,list!$B$4:$D$80,3,0))</f>
        <v>財務</v>
      </c>
      <c r="D34" s="147" t="str">
        <f>IF(F34="","",VLOOKUP(F34,list!$B$4:$D$80,2,0))</f>
        <v>経理</v>
      </c>
      <c r="E34" s="148" t="s">
        <v>463</v>
      </c>
      <c r="F34" s="149" t="s">
        <v>548</v>
      </c>
      <c r="G34" s="580"/>
      <c r="H34" s="608"/>
      <c r="I34" s="574"/>
    </row>
    <row r="35" spans="2:9" x14ac:dyDescent="0.2">
      <c r="B35" s="572"/>
      <c r="C35" s="138" t="str">
        <f>IF(F35="","",VLOOKUP(F35,list!$B$4:$D$80,3,0))</f>
        <v>財務</v>
      </c>
      <c r="D35" s="139" t="str">
        <f>IF(F35="","",VLOOKUP(F35,list!$B$4:$D$80,2,0))</f>
        <v>経理</v>
      </c>
      <c r="E35" s="140" t="s">
        <v>463</v>
      </c>
      <c r="F35" s="141" t="s">
        <v>537</v>
      </c>
      <c r="G35" s="671"/>
      <c r="H35" s="672"/>
      <c r="I35" s="576"/>
    </row>
    <row r="36" spans="2:9" x14ac:dyDescent="0.2">
      <c r="B36" s="572"/>
      <c r="C36" s="138" t="str">
        <f>IF(F36="","",VLOOKUP(F36,list!$B$4:$D$80,3,0))</f>
        <v/>
      </c>
      <c r="D36" s="139" t="str">
        <f>IF(F36="","",VLOOKUP(F36,list!$B$4:$D$80,2,0))</f>
        <v/>
      </c>
      <c r="E36" s="140" t="s">
        <v>463</v>
      </c>
      <c r="F36" s="141"/>
      <c r="G36" s="671"/>
      <c r="H36" s="672"/>
      <c r="I36" s="576"/>
    </row>
    <row r="37" spans="2:9" x14ac:dyDescent="0.2">
      <c r="B37" s="573"/>
      <c r="C37" s="150" t="str">
        <f>IF(F37="","",VLOOKUP(F37,list!$B$4:$D$80,3,0))</f>
        <v/>
      </c>
      <c r="D37" s="151" t="str">
        <f>IF(F37="","",VLOOKUP(F37,list!$B$4:$D$80,2,0))</f>
        <v/>
      </c>
      <c r="E37" s="152" t="s">
        <v>463</v>
      </c>
      <c r="F37" s="153"/>
      <c r="G37" s="673"/>
      <c r="H37" s="674"/>
      <c r="I37" s="575"/>
    </row>
    <row r="38" spans="2:9" x14ac:dyDescent="0.2">
      <c r="B38" s="571" t="s">
        <v>278</v>
      </c>
      <c r="C38" s="146" t="str">
        <f>IF(F38="","",VLOOKUP(F38,list!$B$4:$D$80,3,0))</f>
        <v>学務</v>
      </c>
      <c r="D38" s="147" t="str">
        <f>IF(F38="","",VLOOKUP(F38,list!$B$4:$D$80,2,0))</f>
        <v>教科書</v>
      </c>
      <c r="E38" s="148" t="s">
        <v>463</v>
      </c>
      <c r="F38" s="149" t="s">
        <v>549</v>
      </c>
      <c r="G38" s="671" t="s">
        <v>550</v>
      </c>
      <c r="H38" s="672"/>
      <c r="I38" s="574"/>
    </row>
    <row r="39" spans="2:9" x14ac:dyDescent="0.2">
      <c r="B39" s="572"/>
      <c r="C39" s="138" t="str">
        <f>IF(F39="","",VLOOKUP(F39,list!$B$4:$D$80,3,0))</f>
        <v>学務</v>
      </c>
      <c r="D39" s="139" t="str">
        <f>IF(F39="","",VLOOKUP(F39,list!$B$4:$D$80,2,0))</f>
        <v>学籍</v>
      </c>
      <c r="E39" s="140" t="s">
        <v>463</v>
      </c>
      <c r="F39" s="141" t="s">
        <v>551</v>
      </c>
      <c r="G39" s="671"/>
      <c r="H39" s="672"/>
      <c r="I39" s="576"/>
    </row>
    <row r="40" spans="2:9" x14ac:dyDescent="0.2">
      <c r="B40" s="573"/>
      <c r="C40" s="150" t="str">
        <f>IF(F40="","",VLOOKUP(F40,list!$B$4:$D$80,3,0))</f>
        <v/>
      </c>
      <c r="D40" s="151" t="str">
        <f>IF(F40="","",VLOOKUP(F40,list!$B$4:$D$80,2,0))</f>
        <v/>
      </c>
      <c r="E40" s="152" t="s">
        <v>463</v>
      </c>
      <c r="F40" s="153"/>
      <c r="G40" s="673"/>
      <c r="H40" s="674"/>
      <c r="I40" s="575"/>
    </row>
    <row r="41" spans="2:9" x14ac:dyDescent="0.2">
      <c r="B41" s="571" t="s">
        <v>287</v>
      </c>
      <c r="C41" s="146" t="str">
        <f>IF(F41="","",VLOOKUP(F41,list!$B$4:$D$80,3,0))</f>
        <v>総務</v>
      </c>
      <c r="D41" s="147" t="str">
        <f>IF(F41="","",VLOOKUP(F41,list!$B$4:$D$80,2,0))</f>
        <v>渉外</v>
      </c>
      <c r="E41" s="148" t="s">
        <v>463</v>
      </c>
      <c r="F41" s="149" t="s">
        <v>552</v>
      </c>
      <c r="G41" s="580" t="s">
        <v>528</v>
      </c>
      <c r="H41" s="608"/>
      <c r="I41" s="574"/>
    </row>
    <row r="42" spans="2:9" x14ac:dyDescent="0.2">
      <c r="B42" s="572"/>
      <c r="C42" s="138" t="str">
        <f>IF(F42="","",VLOOKUP(F42,list!$B$4:$D$80,3,0))</f>
        <v>学校運営</v>
      </c>
      <c r="D42" s="139" t="str">
        <f>IF(F42="","",VLOOKUP(F42,list!$B$4:$D$80,2,0))</f>
        <v>その他</v>
      </c>
      <c r="E42" s="140" t="s">
        <v>463</v>
      </c>
      <c r="F42" s="141" t="s">
        <v>553</v>
      </c>
      <c r="G42" s="671" t="s">
        <v>554</v>
      </c>
      <c r="H42" s="672"/>
      <c r="I42" s="576"/>
    </row>
    <row r="43" spans="2:9" x14ac:dyDescent="0.2">
      <c r="B43" s="572"/>
      <c r="C43" s="138" t="str">
        <f>IF(F43="","",VLOOKUP(F43,list!$B$4:$D$80,3,0))</f>
        <v/>
      </c>
      <c r="D43" s="139" t="str">
        <f>IF(F43="","",VLOOKUP(F43,list!$B$4:$D$80,2,0))</f>
        <v/>
      </c>
      <c r="E43" s="140" t="s">
        <v>463</v>
      </c>
      <c r="F43" s="141"/>
      <c r="G43" s="671"/>
      <c r="H43" s="672"/>
      <c r="I43" s="576"/>
    </row>
    <row r="44" spans="2:9" x14ac:dyDescent="0.2">
      <c r="B44" s="573"/>
      <c r="C44" s="150" t="str">
        <f>IF(F44="","",VLOOKUP(F44,list!$B$4:$D$80,3,0))</f>
        <v/>
      </c>
      <c r="D44" s="151" t="str">
        <f>IF(F44="","",VLOOKUP(F44,list!$B$4:$D$80,2,0))</f>
        <v/>
      </c>
      <c r="E44" s="152" t="s">
        <v>463</v>
      </c>
      <c r="F44" s="153"/>
      <c r="G44" s="663"/>
      <c r="H44" s="664"/>
      <c r="I44" s="575"/>
    </row>
    <row r="45" spans="2:9" x14ac:dyDescent="0.2">
      <c r="B45" s="571" t="s">
        <v>294</v>
      </c>
      <c r="C45" s="146" t="str">
        <f>IF(F45="","",VLOOKUP(F45,list!$B$4:$D$80,3,0))</f>
        <v>学校運営</v>
      </c>
      <c r="D45" s="147" t="str">
        <f>IF(F45="","",VLOOKUP(F45,list!$B$4:$D$80,2,0))</f>
        <v>その他</v>
      </c>
      <c r="E45" s="148" t="s">
        <v>463</v>
      </c>
      <c r="F45" s="149" t="s">
        <v>555</v>
      </c>
      <c r="G45" s="592" t="s">
        <v>556</v>
      </c>
      <c r="H45" s="633"/>
      <c r="I45" s="574"/>
    </row>
    <row r="46" spans="2:9" x14ac:dyDescent="0.2">
      <c r="B46" s="572"/>
      <c r="C46" s="138" t="str">
        <f>IF(F46="","",VLOOKUP(F46,list!$B$4:$D$80,3,0))</f>
        <v>学校運営</v>
      </c>
      <c r="D46" s="139" t="str">
        <f>IF(F46="","",VLOOKUP(F46,list!$B$4:$D$80,2,0))</f>
        <v>その他</v>
      </c>
      <c r="E46" s="140" t="s">
        <v>463</v>
      </c>
      <c r="F46" s="141" t="s">
        <v>557</v>
      </c>
      <c r="G46" s="671" t="s">
        <v>558</v>
      </c>
      <c r="H46" s="672"/>
      <c r="I46" s="576"/>
    </row>
    <row r="47" spans="2:9" x14ac:dyDescent="0.2">
      <c r="B47" s="572"/>
      <c r="C47" s="138" t="str">
        <f>IF(F47="","",VLOOKUP(F47,list!$B$4:$D$80,3,0))</f>
        <v/>
      </c>
      <c r="D47" s="139" t="str">
        <f>IF(F47="","",VLOOKUP(F47,list!$B$4:$D$80,2,0))</f>
        <v/>
      </c>
      <c r="E47" s="140" t="s">
        <v>463</v>
      </c>
      <c r="F47" s="141"/>
      <c r="G47" s="671"/>
      <c r="H47" s="672"/>
      <c r="I47" s="576"/>
    </row>
    <row r="48" spans="2:9" x14ac:dyDescent="0.2">
      <c r="B48" s="573"/>
      <c r="C48" s="150" t="str">
        <f>IF(F48="","",VLOOKUP(F48,list!$B$4:$D$80,3,0))</f>
        <v/>
      </c>
      <c r="D48" s="151" t="str">
        <f>IF(F48="","",VLOOKUP(F48,list!$B$4:$D$80,2,0))</f>
        <v/>
      </c>
      <c r="E48" s="152" t="s">
        <v>463</v>
      </c>
      <c r="F48" s="153"/>
      <c r="G48" s="663"/>
      <c r="H48" s="664"/>
      <c r="I48" s="575"/>
    </row>
    <row r="49" spans="2:9" x14ac:dyDescent="0.2">
      <c r="B49" s="571" t="s">
        <v>304</v>
      </c>
      <c r="C49" s="146" t="str">
        <f>IF(F49="","",VLOOKUP(F49,list!$B$4:$D$80,3,0))</f>
        <v>人事</v>
      </c>
      <c r="D49" s="147" t="str">
        <f>IF(F49="","",VLOOKUP(F49,list!$B$4:$D$80,2,0))</f>
        <v>服務</v>
      </c>
      <c r="E49" s="148" t="s">
        <v>463</v>
      </c>
      <c r="F49" s="149" t="s">
        <v>559</v>
      </c>
      <c r="G49" s="669" t="s">
        <v>560</v>
      </c>
      <c r="H49" s="670"/>
      <c r="I49" s="574"/>
    </row>
    <row r="50" spans="2:9" x14ac:dyDescent="0.2">
      <c r="B50" s="572"/>
      <c r="C50" s="138" t="str">
        <f>IF(F50="","",VLOOKUP(F50,list!$B$4:$D$80,3,0))</f>
        <v/>
      </c>
      <c r="D50" s="139" t="str">
        <f>IF(F50="","",VLOOKUP(F50,list!$B$4:$D$80,2,0))</f>
        <v/>
      </c>
      <c r="E50" s="140" t="s">
        <v>463</v>
      </c>
      <c r="F50" s="141"/>
      <c r="G50" s="671"/>
      <c r="H50" s="672"/>
      <c r="I50" s="576"/>
    </row>
    <row r="51" spans="2:9" x14ac:dyDescent="0.2">
      <c r="B51" s="573"/>
      <c r="C51" s="150" t="str">
        <f>IF(F51="","",VLOOKUP(F51,list!$B$4:$D$80,3,0))</f>
        <v/>
      </c>
      <c r="D51" s="151" t="str">
        <f>IF(F51="","",VLOOKUP(F51,list!$B$4:$D$80,2,0))</f>
        <v/>
      </c>
      <c r="E51" s="152" t="s">
        <v>463</v>
      </c>
      <c r="F51" s="153"/>
      <c r="G51" s="663"/>
      <c r="H51" s="664"/>
      <c r="I51" s="575"/>
    </row>
    <row r="52" spans="2:9" x14ac:dyDescent="0.2">
      <c r="B52" s="571" t="s">
        <v>311</v>
      </c>
      <c r="C52" s="146" t="str">
        <f>IF(F52="","",VLOOKUP(F52,list!$B$4:$D$80,3,0))</f>
        <v>学校運営</v>
      </c>
      <c r="D52" s="147" t="str">
        <f>IF(F52="","",VLOOKUP(F52,list!$B$4:$D$80,2,0))</f>
        <v>学校評価</v>
      </c>
      <c r="E52" s="148" t="s">
        <v>463</v>
      </c>
      <c r="F52" s="149" t="s">
        <v>561</v>
      </c>
      <c r="G52" s="669" t="s">
        <v>562</v>
      </c>
      <c r="H52" s="670"/>
      <c r="I52" s="574"/>
    </row>
    <row r="53" spans="2:9" x14ac:dyDescent="0.2">
      <c r="B53" s="572"/>
      <c r="C53" s="138" t="str">
        <f>IF(F53="","",VLOOKUP(F53,list!$B$4:$D$80,3,0))</f>
        <v>総務</v>
      </c>
      <c r="D53" s="139" t="str">
        <f>IF(F53="","",VLOOKUP(F53,list!$B$4:$D$80,2,0))</f>
        <v>監査・検査</v>
      </c>
      <c r="E53" s="140" t="s">
        <v>463</v>
      </c>
      <c r="F53" s="141" t="s">
        <v>563</v>
      </c>
      <c r="G53" s="669" t="s">
        <v>564</v>
      </c>
      <c r="H53" s="670"/>
      <c r="I53" s="576"/>
    </row>
    <row r="54" spans="2:9" x14ac:dyDescent="0.2">
      <c r="B54" s="572"/>
      <c r="C54" s="138" t="str">
        <f>IF(F54="","",VLOOKUP(F54,list!$B$4:$D$80,3,0))</f>
        <v/>
      </c>
      <c r="D54" s="139" t="str">
        <f>IF(F54="","",VLOOKUP(F54,list!$B$4:$D$80,2,0))</f>
        <v/>
      </c>
      <c r="E54" s="140" t="s">
        <v>463</v>
      </c>
      <c r="F54" s="141"/>
      <c r="G54" s="671"/>
      <c r="H54" s="672"/>
      <c r="I54" s="576"/>
    </row>
    <row r="55" spans="2:9" x14ac:dyDescent="0.2">
      <c r="B55" s="573"/>
      <c r="C55" s="150" t="str">
        <f>IF(F55="","",VLOOKUP(F55,list!$B$4:$D$80,3,0))</f>
        <v/>
      </c>
      <c r="D55" s="151" t="str">
        <f>IF(F55="","",VLOOKUP(F55,list!$B$4:$D$80,2,0))</f>
        <v/>
      </c>
      <c r="E55" s="152" t="s">
        <v>463</v>
      </c>
      <c r="F55" s="153"/>
      <c r="G55" s="663"/>
      <c r="H55" s="664"/>
      <c r="I55" s="575"/>
    </row>
    <row r="56" spans="2:9" x14ac:dyDescent="0.2">
      <c r="B56" s="571" t="s">
        <v>326</v>
      </c>
      <c r="C56" s="146" t="str">
        <f>IF(F56="","",VLOOKUP(F56,list!$B$4:$D$80,3,0))</f>
        <v>学校運営</v>
      </c>
      <c r="D56" s="147" t="str">
        <f>IF(F56="","",VLOOKUP(F56,list!$B$4:$D$80,2,0))</f>
        <v>学校評価</v>
      </c>
      <c r="E56" s="148" t="s">
        <v>463</v>
      </c>
      <c r="F56" s="149" t="s">
        <v>565</v>
      </c>
      <c r="G56" s="669" t="s">
        <v>566</v>
      </c>
      <c r="H56" s="670"/>
      <c r="I56" s="574"/>
    </row>
    <row r="57" spans="2:9" x14ac:dyDescent="0.2">
      <c r="B57" s="572"/>
      <c r="C57" s="138" t="str">
        <f>IF(F57="","",VLOOKUP(F57,list!$B$4:$D$80,3,0))</f>
        <v/>
      </c>
      <c r="D57" s="139" t="str">
        <f>IF(F57="","",VLOOKUP(F57,list!$B$4:$D$80,2,0))</f>
        <v/>
      </c>
      <c r="E57" s="140" t="s">
        <v>463</v>
      </c>
      <c r="F57" s="141"/>
      <c r="G57" s="671"/>
      <c r="H57" s="672"/>
      <c r="I57" s="576"/>
    </row>
    <row r="58" spans="2:9" x14ac:dyDescent="0.2">
      <c r="B58" s="572"/>
      <c r="C58" s="138" t="str">
        <f>IF(F58="","",VLOOKUP(F58,list!$B$4:$D$80,3,0))</f>
        <v/>
      </c>
      <c r="D58" s="139" t="str">
        <f>IF(F58="","",VLOOKUP(F58,list!$B$4:$D$80,2,0))</f>
        <v/>
      </c>
      <c r="E58" s="140" t="s">
        <v>463</v>
      </c>
      <c r="F58" s="141"/>
      <c r="G58" s="669"/>
      <c r="H58" s="670"/>
      <c r="I58" s="576"/>
    </row>
    <row r="59" spans="2:9" ht="13.5" thickBot="1" x14ac:dyDescent="0.25">
      <c r="B59" s="588"/>
      <c r="C59" s="154" t="str">
        <f>IF(F59="","",VLOOKUP(F59,list!$B$4:$D$80,3,0))</f>
        <v/>
      </c>
      <c r="D59" s="155" t="str">
        <f>IF(F59="","",VLOOKUP(F59,list!$B$4:$D$80,2,0))</f>
        <v/>
      </c>
      <c r="E59" s="156" t="s">
        <v>463</v>
      </c>
      <c r="F59" s="157"/>
      <c r="G59" s="667"/>
      <c r="H59" s="668"/>
      <c r="I59" s="589"/>
    </row>
    <row r="60" spans="2:9" ht="13.5" thickTop="1" x14ac:dyDescent="0.2">
      <c r="B60" s="572" t="s">
        <v>341</v>
      </c>
      <c r="C60" s="146" t="str">
        <f>IF(F60="","",VLOOKUP(F60,list!$B$4:$D$80,3,0))</f>
        <v>学校運営</v>
      </c>
      <c r="D60" s="147" t="str">
        <f>IF(F60="","",VLOOKUP(F60,list!$B$4:$D$80,2,0))</f>
        <v>その他</v>
      </c>
      <c r="E60" s="148" t="s">
        <v>463</v>
      </c>
      <c r="F60" s="149" t="s">
        <v>567</v>
      </c>
      <c r="G60" s="665"/>
      <c r="H60" s="666"/>
      <c r="I60" s="576"/>
    </row>
    <row r="61" spans="2:9" x14ac:dyDescent="0.2">
      <c r="B61" s="572"/>
      <c r="C61" s="138" t="str">
        <f>IF(F61="","",VLOOKUP(F61,list!$B$4:$D$80,3,0))</f>
        <v>学校運営</v>
      </c>
      <c r="D61" s="139" t="str">
        <f>IF(F61="","",VLOOKUP(F61,list!$B$4:$D$80,2,0))</f>
        <v>その他</v>
      </c>
      <c r="E61" s="140" t="s">
        <v>463</v>
      </c>
      <c r="F61" s="141" t="s">
        <v>568</v>
      </c>
      <c r="G61" s="659"/>
      <c r="H61" s="660"/>
      <c r="I61" s="576"/>
    </row>
    <row r="62" spans="2:9" x14ac:dyDescent="0.2">
      <c r="B62" s="572"/>
      <c r="C62" s="138" t="str">
        <f>IF(F62="","",VLOOKUP(F62,list!$B$4:$D$80,3,0))</f>
        <v>学校運営</v>
      </c>
      <c r="D62" s="139" t="str">
        <f>IF(F62="","",VLOOKUP(F62,list!$B$4:$D$80,2,0))</f>
        <v>その他</v>
      </c>
      <c r="E62" s="140" t="s">
        <v>463</v>
      </c>
      <c r="F62" s="141" t="s">
        <v>569</v>
      </c>
      <c r="G62" s="642"/>
      <c r="H62" s="643"/>
      <c r="I62" s="576"/>
    </row>
    <row r="63" spans="2:9" ht="13.5" thickBot="1" x14ac:dyDescent="0.25">
      <c r="B63" s="584"/>
      <c r="C63" s="142" t="str">
        <f>IF(F63="","",VLOOKUP(F63,list!$B$4:$D$80,3,0))</f>
        <v/>
      </c>
      <c r="D63" s="143" t="str">
        <f>IF(F63="","",VLOOKUP(F63,list!$B$4:$D$80,2,0))</f>
        <v/>
      </c>
      <c r="E63" s="144" t="s">
        <v>463</v>
      </c>
      <c r="F63" s="145"/>
      <c r="G63" s="661"/>
      <c r="H63" s="662"/>
      <c r="I63" s="585"/>
    </row>
    <row r="64" spans="2:9" x14ac:dyDescent="0.2">
      <c r="B64" s="65" t="s">
        <v>467</v>
      </c>
      <c r="C64" s="65"/>
      <c r="D64" s="65"/>
      <c r="E64" s="178"/>
      <c r="F64" s="65"/>
      <c r="G64" s="65"/>
      <c r="H64" s="65"/>
      <c r="I64" s="65"/>
    </row>
    <row r="65" spans="2:9" x14ac:dyDescent="0.2">
      <c r="B65" s="65" t="s">
        <v>468</v>
      </c>
      <c r="C65" s="65"/>
      <c r="D65" s="65"/>
      <c r="E65" s="65"/>
      <c r="F65" s="65"/>
      <c r="G65" s="65"/>
      <c r="H65" s="65"/>
      <c r="I65" s="65"/>
    </row>
    <row r="66" spans="2:9" x14ac:dyDescent="0.2">
      <c r="C66" s="65"/>
      <c r="D66" s="65"/>
      <c r="E66" s="65"/>
      <c r="F66" s="65"/>
      <c r="G66" s="65"/>
      <c r="H66" s="65"/>
      <c r="I66" s="65"/>
    </row>
    <row r="89" spans="15:15" ht="13.5" thickBot="1" x14ac:dyDescent="0.25"/>
    <row r="90" spans="15:15" ht="13.5" thickBot="1" x14ac:dyDescent="0.25">
      <c r="O90" s="162" t="s">
        <v>521</v>
      </c>
    </row>
    <row r="91" spans="15:15" x14ac:dyDescent="0.2">
      <c r="O91" s="161" t="s">
        <v>522</v>
      </c>
    </row>
    <row r="92" spans="15:15" x14ac:dyDescent="0.2">
      <c r="O92" s="159" t="str">
        <f>list!B4</f>
        <v>学校経営（スクールプラン・学校教育目標）</v>
      </c>
    </row>
    <row r="93" spans="15:15" x14ac:dyDescent="0.2">
      <c r="O93" s="159" t="str">
        <f>list!B5</f>
        <v>カリキュラム・マネジメント</v>
      </c>
    </row>
    <row r="94" spans="15:15" x14ac:dyDescent="0.2">
      <c r="O94" s="159" t="str">
        <f>list!B6</f>
        <v>ＩＣＴ活用</v>
      </c>
    </row>
    <row r="95" spans="15:15" x14ac:dyDescent="0.2">
      <c r="O95" s="159" t="str">
        <f>list!B7</f>
        <v>学校行事</v>
      </c>
    </row>
    <row r="96" spans="15:15" x14ac:dyDescent="0.2">
      <c r="O96" s="159" t="str">
        <f>list!B8</f>
        <v>本校の特色と教育課程についての理解</v>
      </c>
    </row>
    <row r="97" spans="15:15" x14ac:dyDescent="0.2">
      <c r="O97" s="159" t="str">
        <f>list!B9</f>
        <v>学校評価を活かした学校改善</v>
      </c>
    </row>
    <row r="98" spans="15:15" x14ac:dyDescent="0.2">
      <c r="O98" s="159" t="str">
        <f>list!B10</f>
        <v>自己評価・成果と課題</v>
      </c>
    </row>
    <row r="99" spans="15:15" x14ac:dyDescent="0.2">
      <c r="O99" s="159" t="str">
        <f>list!B11</f>
        <v>コンプライアンス</v>
      </c>
    </row>
    <row r="100" spans="15:15" x14ac:dyDescent="0.2">
      <c r="O100" s="159" t="str">
        <f>list!B12</f>
        <v>危機管理と防災対策</v>
      </c>
    </row>
    <row r="101" spans="15:15" x14ac:dyDescent="0.2">
      <c r="O101" s="159" t="str">
        <f>list!B13</f>
        <v>安全点検</v>
      </c>
    </row>
    <row r="102" spans="15:15" x14ac:dyDescent="0.2">
      <c r="O102" s="159" t="str">
        <f>list!B14</f>
        <v>文書管理の概要・作成と処理</v>
      </c>
    </row>
    <row r="103" spans="15:15" x14ac:dyDescent="0.2">
      <c r="O103" s="159" t="str">
        <f>list!B15</f>
        <v>学校給食関係</v>
      </c>
    </row>
    <row r="104" spans="15:15" x14ac:dyDescent="0.2">
      <c r="O104" s="159" t="str">
        <f>list!B16</f>
        <v>学校保健関係・スポーツ振興センター関係</v>
      </c>
    </row>
    <row r="105" spans="15:15" x14ac:dyDescent="0.2">
      <c r="O105" s="159" t="str">
        <f>list!B17</f>
        <v>特別支援教育について</v>
      </c>
    </row>
    <row r="106" spans="15:15" x14ac:dyDescent="0.2">
      <c r="O106" s="159" t="str">
        <f>list!B18</f>
        <v>学校における事務職員の役割</v>
      </c>
    </row>
    <row r="107" spans="15:15" x14ac:dyDescent="0.2">
      <c r="O107" s="159" t="str">
        <f>list!B19</f>
        <v>職員との連携・協働について</v>
      </c>
    </row>
    <row r="108" spans="15:15" x14ac:dyDescent="0.2">
      <c r="O108" s="159" t="str">
        <f>list!B20</f>
        <v>地域との連携・協働について</v>
      </c>
    </row>
    <row r="109" spans="15:15" x14ac:dyDescent="0.2">
      <c r="O109" s="159" t="str">
        <f>list!B21</f>
        <v>諸帳簿整備</v>
      </c>
    </row>
    <row r="110" spans="15:15" x14ac:dyDescent="0.2">
      <c r="O110" s="159" t="str">
        <f>list!B22</f>
        <v>文書管理の概要</v>
      </c>
    </row>
    <row r="111" spans="15:15" x14ac:dyDescent="0.2">
      <c r="O111" s="159" t="str">
        <f>list!B23</f>
        <v>情報モラルとセキュリティ</v>
      </c>
    </row>
    <row r="112" spans="15:15" x14ac:dyDescent="0.2">
      <c r="O112" s="159" t="str">
        <f>list!B24</f>
        <v>個人情報保護</v>
      </c>
    </row>
    <row r="113" spans="15:15" x14ac:dyDescent="0.2">
      <c r="O113" s="159" t="str">
        <f>list!B25</f>
        <v>情報管理・危機管理</v>
      </c>
    </row>
    <row r="114" spans="15:15" x14ac:dyDescent="0.2">
      <c r="O114" s="159" t="str">
        <f>list!B26</f>
        <v>学校基本調査</v>
      </c>
    </row>
    <row r="115" spans="15:15" x14ac:dyDescent="0.2">
      <c r="O115" s="159" t="str">
        <f>list!B27</f>
        <v>調査統計・月報</v>
      </c>
    </row>
    <row r="116" spans="15:15" x14ac:dyDescent="0.2">
      <c r="O116" s="159" t="str">
        <f>list!B28</f>
        <v>来客・保護者対応（接遇）</v>
      </c>
    </row>
    <row r="117" spans="15:15" x14ac:dyDescent="0.2">
      <c r="O117" s="159" t="str">
        <f>list!B29</f>
        <v>電話対応・職員間連絡（接遇）</v>
      </c>
    </row>
    <row r="118" spans="15:15" x14ac:dyDescent="0.2">
      <c r="O118" s="159" t="str">
        <f>list!B30</f>
        <v>学校評議員・ＰＴＡ組織と学校運営</v>
      </c>
    </row>
    <row r="119" spans="15:15" x14ac:dyDescent="0.2">
      <c r="O119" s="159" t="str">
        <f>list!B31</f>
        <v>学校施設の地域開放</v>
      </c>
    </row>
    <row r="120" spans="15:15" x14ac:dyDescent="0.2">
      <c r="O120" s="159" t="str">
        <f>list!B32</f>
        <v>地域学区の特色</v>
      </c>
    </row>
    <row r="121" spans="15:15" x14ac:dyDescent="0.2">
      <c r="O121" s="159" t="str">
        <f>list!B33</f>
        <v>地域・保護者対応（接遇）</v>
      </c>
    </row>
    <row r="122" spans="15:15" x14ac:dyDescent="0.2">
      <c r="O122" s="159" t="str">
        <f>list!B34</f>
        <v>監査・検査に関すること</v>
      </c>
    </row>
    <row r="123" spans="15:15" x14ac:dyDescent="0.2">
      <c r="O123" s="159" t="str">
        <f>list!B35</f>
        <v>事務指導について</v>
      </c>
    </row>
    <row r="124" spans="15:15" x14ac:dyDescent="0.2">
      <c r="O124" s="159" t="str">
        <f>list!B36</f>
        <v>予算要求資料の作成</v>
      </c>
    </row>
    <row r="125" spans="15:15" x14ac:dyDescent="0.2">
      <c r="O125" s="159" t="str">
        <f>list!B37</f>
        <v>予算の編成・執行・決算</v>
      </c>
    </row>
    <row r="126" spans="15:15" x14ac:dyDescent="0.2">
      <c r="O126" s="159" t="str">
        <f>list!B38</f>
        <v>学校徴収金・学校諸会計</v>
      </c>
    </row>
    <row r="127" spans="15:15" x14ac:dyDescent="0.2">
      <c r="O127" s="159" t="str">
        <f>list!B39</f>
        <v>教育環境の整備</v>
      </c>
    </row>
    <row r="128" spans="15:15" x14ac:dyDescent="0.2">
      <c r="O128" s="159" t="str">
        <f>list!B40</f>
        <v>施設の維持管理（予算関係）</v>
      </c>
    </row>
    <row r="129" spans="15:15" x14ac:dyDescent="0.2">
      <c r="O129" s="159" t="str">
        <f>list!B41</f>
        <v>施設設備管理・予算要求</v>
      </c>
    </row>
    <row r="130" spans="15:15" x14ac:dyDescent="0.2">
      <c r="O130" s="159" t="str">
        <f>list!B42</f>
        <v>物品の購入・維持管理・廃棄・台帳整理</v>
      </c>
    </row>
    <row r="131" spans="15:15" x14ac:dyDescent="0.2">
      <c r="O131" s="159" t="str">
        <f>list!B43</f>
        <v>備品整理・予算要求関係</v>
      </c>
    </row>
    <row r="132" spans="15:15" x14ac:dyDescent="0.2">
      <c r="O132" s="159" t="str">
        <f>list!B44</f>
        <v>学齢簿関係</v>
      </c>
    </row>
    <row r="133" spans="15:15" x14ac:dyDescent="0.2">
      <c r="O133" s="159" t="str">
        <f>list!B45</f>
        <v>就学時健康診断・入学通知</v>
      </c>
    </row>
    <row r="134" spans="15:15" x14ac:dyDescent="0.2">
      <c r="O134" s="159" t="str">
        <f>list!B46</f>
        <v>児童生徒の転出入</v>
      </c>
    </row>
    <row r="135" spans="15:15" x14ac:dyDescent="0.2">
      <c r="O135" s="159" t="str">
        <f>list!B47</f>
        <v>諸証明書の発行</v>
      </c>
    </row>
    <row r="136" spans="15:15" x14ac:dyDescent="0.2">
      <c r="O136" s="159" t="str">
        <f>list!B48</f>
        <v>教科用図書</v>
      </c>
    </row>
    <row r="137" spans="15:15" x14ac:dyDescent="0.2">
      <c r="O137" s="159" t="str">
        <f>list!B49</f>
        <v>教科書制度の概要</v>
      </c>
    </row>
    <row r="138" spans="15:15" x14ac:dyDescent="0.2">
      <c r="O138" s="159" t="str">
        <f>list!B50</f>
        <v>就学援助・就学奨励制度</v>
      </c>
    </row>
    <row r="139" spans="15:15" x14ac:dyDescent="0.2">
      <c r="O139" s="159" t="str">
        <f>list!B51</f>
        <v>就学援助・就学奨励事務</v>
      </c>
    </row>
    <row r="140" spans="15:15" x14ac:dyDescent="0.2">
      <c r="O140" s="159" t="str">
        <f>list!B52</f>
        <v>教職員の採用・異動・退職事務</v>
      </c>
    </row>
    <row r="141" spans="15:15" x14ac:dyDescent="0.2">
      <c r="O141" s="159" t="str">
        <f>list!B53</f>
        <v>人事記録カードの整理・保管</v>
      </c>
    </row>
    <row r="142" spans="15:15" x14ac:dyDescent="0.2">
      <c r="O142" s="159" t="str">
        <f>list!B54</f>
        <v>分限・ハラスメント防止</v>
      </c>
    </row>
    <row r="143" spans="15:15" x14ac:dyDescent="0.2">
      <c r="O143" s="159" t="str">
        <f>list!B55</f>
        <v>規範意識と服務</v>
      </c>
    </row>
    <row r="144" spans="15:15" x14ac:dyDescent="0.2">
      <c r="O144" s="159" t="str">
        <f>list!B56</f>
        <v>職員の休暇・休職・出勤簿・休暇簿管理</v>
      </c>
    </row>
    <row r="145" spans="15:15" x14ac:dyDescent="0.2">
      <c r="O145" s="159" t="str">
        <f>list!B57</f>
        <v>休暇関係</v>
      </c>
    </row>
    <row r="146" spans="15:15" x14ac:dyDescent="0.2">
      <c r="O146" s="159" t="str">
        <f>list!B58</f>
        <v>自己評価・事務部評価</v>
      </c>
    </row>
    <row r="147" spans="15:15" x14ac:dyDescent="0.2">
      <c r="O147" s="159" t="str">
        <f>list!B59</f>
        <v>給与体系</v>
      </c>
    </row>
    <row r="148" spans="15:15" x14ac:dyDescent="0.2">
      <c r="O148" s="159" t="str">
        <f>list!B60</f>
        <v>諸手当概要・認定手続・電算入力</v>
      </c>
    </row>
    <row r="149" spans="15:15" x14ac:dyDescent="0.2">
      <c r="O149" s="159" t="str">
        <f>list!B61</f>
        <v>児童手当</v>
      </c>
    </row>
    <row r="150" spans="15:15" x14ac:dyDescent="0.2">
      <c r="O150" s="159" t="str">
        <f>list!B62</f>
        <v>年末調整</v>
      </c>
    </row>
    <row r="151" spans="15:15" x14ac:dyDescent="0.2">
      <c r="O151" s="159" t="str">
        <f>list!B63</f>
        <v>年末調整と確定申告</v>
      </c>
    </row>
    <row r="152" spans="15:15" x14ac:dyDescent="0.2">
      <c r="O152" s="159" t="str">
        <f>list!B64</f>
        <v>育児休業関係</v>
      </c>
    </row>
    <row r="153" spans="15:15" x14ac:dyDescent="0.2">
      <c r="O153" s="159" t="str">
        <f>list!B65</f>
        <v>諸手当概要・認定手続・電算入力</v>
      </c>
    </row>
    <row r="154" spans="15:15" x14ac:dyDescent="0.2">
      <c r="O154" s="159" t="str">
        <f>list!B66</f>
        <v>旅費請求概要</v>
      </c>
    </row>
    <row r="155" spans="15:15" x14ac:dyDescent="0.2">
      <c r="O155" s="159" t="str">
        <f>list!B67</f>
        <v>教職員の福利厚生</v>
      </c>
    </row>
    <row r="156" spans="15:15" x14ac:dyDescent="0.2">
      <c r="O156" s="159" t="str">
        <f>list!B68</f>
        <v>共済組合・教職員互助会</v>
      </c>
    </row>
    <row r="157" spans="15:15" x14ac:dyDescent="0.2">
      <c r="O157" s="159" t="str">
        <f>list!B69</f>
        <v>公務災害</v>
      </c>
    </row>
    <row r="158" spans="15:15" x14ac:dyDescent="0.2">
      <c r="O158" s="159" t="str">
        <f>list!B70</f>
        <v>社会保険関係</v>
      </c>
    </row>
    <row r="159" spans="15:15" x14ac:dyDescent="0.2">
      <c r="O159" s="236">
        <v>0</v>
      </c>
    </row>
    <row r="160" spans="15:15" x14ac:dyDescent="0.2">
      <c r="O160" s="236">
        <v>0</v>
      </c>
    </row>
    <row r="161" spans="15:15" x14ac:dyDescent="0.2">
      <c r="O161" s="236">
        <v>0</v>
      </c>
    </row>
    <row r="162" spans="15:15" x14ac:dyDescent="0.2">
      <c r="O162" s="236">
        <v>0</v>
      </c>
    </row>
    <row r="163" spans="15:15" x14ac:dyDescent="0.2">
      <c r="O163" s="236">
        <v>0</v>
      </c>
    </row>
    <row r="164" spans="15:15" x14ac:dyDescent="0.2">
      <c r="O164" s="236">
        <v>0</v>
      </c>
    </row>
    <row r="165" spans="15:15" ht="13.5" thickBot="1" x14ac:dyDescent="0.25">
      <c r="O165" s="237">
        <v>0</v>
      </c>
    </row>
  </sheetData>
  <mergeCells count="97">
    <mergeCell ref="B8:B9"/>
    <mergeCell ref="H5:I5"/>
    <mergeCell ref="C8:C9"/>
    <mergeCell ref="D8:D9"/>
    <mergeCell ref="E8:F9"/>
    <mergeCell ref="G8:H9"/>
    <mergeCell ref="I8:I9"/>
    <mergeCell ref="F6:G6"/>
    <mergeCell ref="H6:I6"/>
    <mergeCell ref="F1:H1"/>
    <mergeCell ref="B3:D5"/>
    <mergeCell ref="F3:G3"/>
    <mergeCell ref="F4:G4"/>
    <mergeCell ref="F5:G5"/>
    <mergeCell ref="B2:D2"/>
    <mergeCell ref="H3:I3"/>
    <mergeCell ref="H4:I4"/>
    <mergeCell ref="B10:B16"/>
    <mergeCell ref="G10:H10"/>
    <mergeCell ref="G11:H11"/>
    <mergeCell ref="G12:H12"/>
    <mergeCell ref="G13:H13"/>
    <mergeCell ref="G14:H14"/>
    <mergeCell ref="G15:H15"/>
    <mergeCell ref="G16:H16"/>
    <mergeCell ref="B17:B21"/>
    <mergeCell ref="G17:H17"/>
    <mergeCell ref="I17:I21"/>
    <mergeCell ref="G18:H18"/>
    <mergeCell ref="G19:H19"/>
    <mergeCell ref="G20:H20"/>
    <mergeCell ref="G21:H21"/>
    <mergeCell ref="B22:B25"/>
    <mergeCell ref="G22:H22"/>
    <mergeCell ref="I22:I25"/>
    <mergeCell ref="G23:H23"/>
    <mergeCell ref="G24:H24"/>
    <mergeCell ref="G25:H25"/>
    <mergeCell ref="B26:B29"/>
    <mergeCell ref="G26:H26"/>
    <mergeCell ref="I26:I29"/>
    <mergeCell ref="G27:H27"/>
    <mergeCell ref="G28:H28"/>
    <mergeCell ref="G29:H29"/>
    <mergeCell ref="B30:B33"/>
    <mergeCell ref="G30:H30"/>
    <mergeCell ref="I30:I33"/>
    <mergeCell ref="G31:H31"/>
    <mergeCell ref="G32:H32"/>
    <mergeCell ref="G33:H33"/>
    <mergeCell ref="B34:B37"/>
    <mergeCell ref="G34:H34"/>
    <mergeCell ref="I34:I37"/>
    <mergeCell ref="G35:H35"/>
    <mergeCell ref="G36:H36"/>
    <mergeCell ref="G37:H37"/>
    <mergeCell ref="B41:B44"/>
    <mergeCell ref="G41:H41"/>
    <mergeCell ref="I41:I44"/>
    <mergeCell ref="G42:H42"/>
    <mergeCell ref="B45:B48"/>
    <mergeCell ref="G43:H43"/>
    <mergeCell ref="G44:H44"/>
    <mergeCell ref="G45:H45"/>
    <mergeCell ref="I45:I48"/>
    <mergeCell ref="G46:H46"/>
    <mergeCell ref="G47:H47"/>
    <mergeCell ref="G48:H48"/>
    <mergeCell ref="B38:B40"/>
    <mergeCell ref="G38:H38"/>
    <mergeCell ref="I38:I40"/>
    <mergeCell ref="G39:H39"/>
    <mergeCell ref="G40:H40"/>
    <mergeCell ref="I49:I51"/>
    <mergeCell ref="G50:H50"/>
    <mergeCell ref="G51:H51"/>
    <mergeCell ref="B52:B55"/>
    <mergeCell ref="G52:H52"/>
    <mergeCell ref="I52:I55"/>
    <mergeCell ref="G53:H53"/>
    <mergeCell ref="G54:H54"/>
    <mergeCell ref="I10:I16"/>
    <mergeCell ref="B60:B63"/>
    <mergeCell ref="G60:H60"/>
    <mergeCell ref="I60:I63"/>
    <mergeCell ref="G61:H61"/>
    <mergeCell ref="G62:H62"/>
    <mergeCell ref="G63:H63"/>
    <mergeCell ref="G55:H55"/>
    <mergeCell ref="B56:B59"/>
    <mergeCell ref="G56:H56"/>
    <mergeCell ref="I56:I59"/>
    <mergeCell ref="G57:H57"/>
    <mergeCell ref="G58:H58"/>
    <mergeCell ref="G59:H59"/>
    <mergeCell ref="B49:B51"/>
    <mergeCell ref="G49:H49"/>
  </mergeCells>
  <phoneticPr fontId="34"/>
  <dataValidations count="2">
    <dataValidation imeMode="off" allowBlank="1" showInputMessage="1" showErrorMessage="1" sqref="I60 I10 I45 I49 I38 I34 I30 I22:I23 I17 I41 I26 I52 I56" xr:uid="{00000000-0002-0000-0A00-000000000000}"/>
    <dataValidation type="list" allowBlank="1" showInputMessage="1" sqref="F10:F63" xr:uid="{00000000-0002-0000-0A00-000001000000}">
      <formula1>$O$92:$O$165</formula1>
    </dataValidation>
  </dataValidations>
  <pageMargins left="0.47244094488188981" right="0.19685039370078741" top="0.39370078740157483" bottom="0.31496062992125984" header="0.31496062992125984" footer="0.23622047244094491"/>
  <pageSetup paperSize="9" scale="94"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1:Q165"/>
  <sheetViews>
    <sheetView showGridLines="0" zoomScaleNormal="100" workbookViewId="0">
      <selection activeCell="B2" sqref="B2:D2"/>
    </sheetView>
  </sheetViews>
  <sheetFormatPr defaultRowHeight="13" x14ac:dyDescent="0.2"/>
  <cols>
    <col min="1" max="1" width="2.08984375" customWidth="1"/>
    <col min="2" max="2" width="5.7265625" customWidth="1"/>
    <col min="3" max="3" width="5.6328125" customWidth="1"/>
    <col min="5" max="5" width="5.7265625" customWidth="1"/>
    <col min="6" max="6" width="25.26953125" customWidth="1"/>
    <col min="7" max="7" width="5.08984375" customWidth="1"/>
    <col min="8" max="8" width="26.36328125" customWidth="1"/>
    <col min="9" max="9" width="7.90625" customWidth="1"/>
    <col min="10" max="10" width="7.36328125" customWidth="1"/>
    <col min="17" max="17" width="33.90625" hidden="1" customWidth="1"/>
  </cols>
  <sheetData>
    <row r="1" spans="2:10" ht="24" thickBot="1" x14ac:dyDescent="0.25">
      <c r="B1" s="131" t="s">
        <v>450</v>
      </c>
      <c r="C1" s="158">
        <v>5</v>
      </c>
      <c r="D1" s="131" t="s">
        <v>451</v>
      </c>
      <c r="F1" s="613" t="s">
        <v>452</v>
      </c>
      <c r="G1" s="613"/>
      <c r="H1" s="613"/>
      <c r="I1" s="177"/>
      <c r="J1" s="127" t="s">
        <v>570</v>
      </c>
    </row>
    <row r="2" spans="2:10" ht="12" customHeight="1" thickBot="1" x14ac:dyDescent="0.25">
      <c r="B2" s="630"/>
      <c r="C2" s="630"/>
      <c r="D2" s="630"/>
      <c r="E2" s="67"/>
      <c r="F2" s="68"/>
      <c r="G2" s="64"/>
      <c r="H2" s="69"/>
      <c r="I2" s="69"/>
    </row>
    <row r="3" spans="2:10" ht="19.5" customHeight="1" thickTop="1" x14ac:dyDescent="0.2">
      <c r="B3" s="615" t="s">
        <v>571</v>
      </c>
      <c r="C3" s="616"/>
      <c r="D3" s="617"/>
      <c r="E3" s="129"/>
      <c r="F3" s="624" t="s">
        <v>455</v>
      </c>
      <c r="G3" s="625"/>
      <c r="H3" s="682"/>
      <c r="I3" s="712"/>
      <c r="J3" s="683"/>
    </row>
    <row r="4" spans="2:10" ht="19.5" customHeight="1" x14ac:dyDescent="0.2">
      <c r="B4" s="618"/>
      <c r="C4" s="619"/>
      <c r="D4" s="620"/>
      <c r="E4" s="129"/>
      <c r="F4" s="628" t="s">
        <v>456</v>
      </c>
      <c r="G4" s="629"/>
      <c r="H4" s="680"/>
      <c r="I4" s="713"/>
      <c r="J4" s="681"/>
    </row>
    <row r="5" spans="2:10" ht="19.5" customHeight="1" thickBot="1" x14ac:dyDescent="0.25">
      <c r="B5" s="621"/>
      <c r="C5" s="622"/>
      <c r="D5" s="623"/>
      <c r="E5" s="130"/>
      <c r="F5" s="628" t="s">
        <v>457</v>
      </c>
      <c r="G5" s="629"/>
      <c r="H5" s="680"/>
      <c r="I5" s="713"/>
      <c r="J5" s="681"/>
    </row>
    <row r="6" spans="2:10" ht="19.5" customHeight="1" thickTop="1" thickBot="1" x14ac:dyDescent="0.25">
      <c r="D6" s="128"/>
      <c r="E6" s="129"/>
      <c r="F6" s="611" t="s">
        <v>458</v>
      </c>
      <c r="G6" s="612"/>
      <c r="H6" s="678"/>
      <c r="I6" s="714"/>
      <c r="J6" s="679"/>
    </row>
    <row r="7" spans="2:10" ht="6" customHeight="1" thickBot="1" x14ac:dyDescent="0.25">
      <c r="B7" s="64"/>
      <c r="C7" s="183"/>
      <c r="D7" s="184"/>
      <c r="E7" s="67"/>
      <c r="F7" s="68"/>
      <c r="G7" s="64"/>
      <c r="H7" s="69"/>
      <c r="I7" s="69"/>
    </row>
    <row r="8" spans="2:10" ht="15" customHeight="1" x14ac:dyDescent="0.2">
      <c r="B8" s="594" t="s">
        <v>47</v>
      </c>
      <c r="C8" s="684" t="s">
        <v>48</v>
      </c>
      <c r="D8" s="686" t="s">
        <v>572</v>
      </c>
      <c r="E8" s="601" t="s">
        <v>460</v>
      </c>
      <c r="F8" s="595"/>
      <c r="G8" s="597" t="s">
        <v>573</v>
      </c>
      <c r="H8" s="709"/>
      <c r="I8" s="598"/>
      <c r="J8" s="590" t="s">
        <v>461</v>
      </c>
    </row>
    <row r="9" spans="2:10" ht="15" customHeight="1" x14ac:dyDescent="0.2">
      <c r="B9" s="572"/>
      <c r="C9" s="685"/>
      <c r="D9" s="711"/>
      <c r="E9" s="602"/>
      <c r="F9" s="596"/>
      <c r="G9" s="599"/>
      <c r="H9" s="710"/>
      <c r="I9" s="600"/>
      <c r="J9" s="653"/>
    </row>
    <row r="10" spans="2:10" x14ac:dyDescent="0.2">
      <c r="B10" s="571" t="s">
        <v>63</v>
      </c>
      <c r="C10" s="134" t="str">
        <f>IF(F10="","",VLOOKUP(F10,list!$B$4:$D$80,3,0))</f>
        <v/>
      </c>
      <c r="D10" s="135" t="str">
        <f>IF(F10="","",VLOOKUP(F10,list!$B$4:$D$80,2,0))</f>
        <v/>
      </c>
      <c r="E10" s="136" t="s">
        <v>462</v>
      </c>
      <c r="F10" s="137"/>
      <c r="G10" s="648"/>
      <c r="H10" s="702"/>
      <c r="I10" s="649"/>
      <c r="J10" s="574"/>
    </row>
    <row r="11" spans="2:10" x14ac:dyDescent="0.2">
      <c r="B11" s="572"/>
      <c r="C11" s="138" t="str">
        <f>IF(F11="","",VLOOKUP(F11,list!$B$4:$D$80,3,0))</f>
        <v/>
      </c>
      <c r="D11" s="139" t="str">
        <f>IF(F11="","",VLOOKUP(F11,list!$B$4:$D$80,2,0))</f>
        <v/>
      </c>
      <c r="E11" s="140" t="s">
        <v>462</v>
      </c>
      <c r="F11" s="141"/>
      <c r="G11" s="706"/>
      <c r="H11" s="707"/>
      <c r="I11" s="708"/>
      <c r="J11" s="576"/>
    </row>
    <row r="12" spans="2:10" x14ac:dyDescent="0.2">
      <c r="B12" s="572"/>
      <c r="C12" s="138" t="str">
        <f>IF(F12="","",VLOOKUP(F12,list!$B$4:$D$80,3,0))</f>
        <v/>
      </c>
      <c r="D12" s="139" t="str">
        <f>IF(F12="","",VLOOKUP(F12,list!$B$4:$D$80,2,0))</f>
        <v/>
      </c>
      <c r="E12" s="140" t="s">
        <v>463</v>
      </c>
      <c r="F12" s="141"/>
      <c r="G12" s="706"/>
      <c r="H12" s="707"/>
      <c r="I12" s="708"/>
      <c r="J12" s="576"/>
    </row>
    <row r="13" spans="2:10" x14ac:dyDescent="0.2">
      <c r="B13" s="572"/>
      <c r="C13" s="138" t="str">
        <f>IF(F13="","",VLOOKUP(F13,list!$B$4:$D$80,3,0))</f>
        <v/>
      </c>
      <c r="D13" s="139" t="str">
        <f>IF(F13="","",VLOOKUP(F13,list!$B$4:$D$80,2,0))</f>
        <v/>
      </c>
      <c r="E13" s="140" t="s">
        <v>463</v>
      </c>
      <c r="F13" s="141"/>
      <c r="G13" s="706"/>
      <c r="H13" s="707"/>
      <c r="I13" s="708"/>
      <c r="J13" s="576"/>
    </row>
    <row r="14" spans="2:10" x14ac:dyDescent="0.2">
      <c r="B14" s="572"/>
      <c r="C14" s="138" t="str">
        <f>IF(F14="","",VLOOKUP(F14,list!$B$4:$D$80,3,0))</f>
        <v/>
      </c>
      <c r="D14" s="139" t="str">
        <f>IF(F14="","",VLOOKUP(F14,list!$B$4:$D$80,2,0))</f>
        <v/>
      </c>
      <c r="E14" s="140" t="s">
        <v>463</v>
      </c>
      <c r="F14" s="141"/>
      <c r="G14" s="706"/>
      <c r="H14" s="707"/>
      <c r="I14" s="708"/>
      <c r="J14" s="576"/>
    </row>
    <row r="15" spans="2:10" x14ac:dyDescent="0.2">
      <c r="B15" s="572"/>
      <c r="C15" s="138" t="str">
        <f>IF(F15="","",VLOOKUP(F15,list!$B$4:$D$80,3,0))</f>
        <v/>
      </c>
      <c r="D15" s="139" t="str">
        <f>IF(F15="","",VLOOKUP(F15,list!$B$4:$D$80,2,0))</f>
        <v/>
      </c>
      <c r="E15" s="140" t="s">
        <v>463</v>
      </c>
      <c r="F15" s="141"/>
      <c r="G15" s="706"/>
      <c r="H15" s="707"/>
      <c r="I15" s="708"/>
      <c r="J15" s="576"/>
    </row>
    <row r="16" spans="2:10" x14ac:dyDescent="0.2">
      <c r="B16" s="572"/>
      <c r="C16" s="150" t="str">
        <f>IF(F16="","",VLOOKUP(F16,list!$B$4:$D$80,3,0))</f>
        <v/>
      </c>
      <c r="D16" s="151" t="str">
        <f>IF(F16="","",VLOOKUP(F16,list!$B$4:$D$80,2,0))</f>
        <v/>
      </c>
      <c r="E16" s="152" t="s">
        <v>463</v>
      </c>
      <c r="F16" s="153"/>
      <c r="G16" s="699"/>
      <c r="H16" s="700"/>
      <c r="I16" s="701"/>
      <c r="J16" s="576"/>
    </row>
    <row r="17" spans="2:10" x14ac:dyDescent="0.2">
      <c r="B17" s="603" t="s">
        <v>178</v>
      </c>
      <c r="C17" s="146" t="str">
        <f>IF(F17="","",VLOOKUP(F17,list!$B$4:$D$80,3,0))</f>
        <v/>
      </c>
      <c r="D17" s="147" t="str">
        <f>IF(F17="","",VLOOKUP(F17,list!$B$4:$D$80,2,0))</f>
        <v/>
      </c>
      <c r="E17" s="148" t="s">
        <v>463</v>
      </c>
      <c r="F17" s="149"/>
      <c r="G17" s="648"/>
      <c r="H17" s="702"/>
      <c r="I17" s="649"/>
      <c r="J17" s="574"/>
    </row>
    <row r="18" spans="2:10" x14ac:dyDescent="0.2">
      <c r="B18" s="604"/>
      <c r="C18" s="138" t="str">
        <f>IF(F18="","",VLOOKUP(F18,list!$B$4:$D$80,3,0))</f>
        <v/>
      </c>
      <c r="D18" s="139" t="str">
        <f>IF(F18="","",VLOOKUP(F18,list!$B$4:$D$80,2,0))</f>
        <v/>
      </c>
      <c r="E18" s="140" t="s">
        <v>463</v>
      </c>
      <c r="F18" s="141"/>
      <c r="G18" s="690"/>
      <c r="H18" s="691"/>
      <c r="I18" s="692"/>
      <c r="J18" s="576"/>
    </row>
    <row r="19" spans="2:10" x14ac:dyDescent="0.2">
      <c r="B19" s="604"/>
      <c r="C19" s="138" t="str">
        <f>IF(F19="","",VLOOKUP(F19,list!$B$4:$D$80,3,0))</f>
        <v/>
      </c>
      <c r="D19" s="139" t="str">
        <f>IF(F19="","",VLOOKUP(F19,list!$B$4:$D$80,2,0))</f>
        <v/>
      </c>
      <c r="E19" s="140" t="s">
        <v>463</v>
      </c>
      <c r="F19" s="141"/>
      <c r="G19" s="690"/>
      <c r="H19" s="691"/>
      <c r="I19" s="692"/>
      <c r="J19" s="576"/>
    </row>
    <row r="20" spans="2:10" x14ac:dyDescent="0.2">
      <c r="B20" s="604"/>
      <c r="C20" s="138" t="str">
        <f>IF(F20="","",VLOOKUP(F20,list!$B$4:$D$80,3,0))</f>
        <v/>
      </c>
      <c r="D20" s="139" t="str">
        <f>IF(F20="","",VLOOKUP(F20,list!$B$4:$D$80,2,0))</f>
        <v/>
      </c>
      <c r="E20" s="140" t="s">
        <v>463</v>
      </c>
      <c r="F20" s="141"/>
      <c r="G20" s="690"/>
      <c r="H20" s="691"/>
      <c r="I20" s="692"/>
      <c r="J20" s="576"/>
    </row>
    <row r="21" spans="2:10" x14ac:dyDescent="0.2">
      <c r="B21" s="605"/>
      <c r="C21" s="150" t="str">
        <f>IF(F21="","",VLOOKUP(F21,list!$B$4:$D$80,3,0))</f>
        <v/>
      </c>
      <c r="D21" s="151" t="str">
        <f>IF(F21="","",VLOOKUP(F21,list!$B$4:$D$80,2,0))</f>
        <v/>
      </c>
      <c r="E21" s="152" t="s">
        <v>463</v>
      </c>
      <c r="F21" s="153"/>
      <c r="G21" s="699"/>
      <c r="H21" s="700"/>
      <c r="I21" s="701"/>
      <c r="J21" s="575"/>
    </row>
    <row r="22" spans="2:10" x14ac:dyDescent="0.2">
      <c r="B22" s="569" t="s">
        <v>206</v>
      </c>
      <c r="C22" s="146" t="str">
        <f>IF(F22="","",VLOOKUP(F22,list!$B$4:$D$80,3,0))</f>
        <v/>
      </c>
      <c r="D22" s="147" t="str">
        <f>IF(F22="","",VLOOKUP(F22,list!$B$4:$D$80,2,0))</f>
        <v/>
      </c>
      <c r="E22" s="148" t="s">
        <v>463</v>
      </c>
      <c r="F22" s="149"/>
      <c r="G22" s="648"/>
      <c r="H22" s="702"/>
      <c r="I22" s="649"/>
      <c r="J22" s="574"/>
    </row>
    <row r="23" spans="2:10" x14ac:dyDescent="0.2">
      <c r="B23" s="570"/>
      <c r="C23" s="138" t="str">
        <f>IF(F23="","",VLOOKUP(F23,list!$B$4:$D$80,3,0))</f>
        <v/>
      </c>
      <c r="D23" s="139" t="str">
        <f>IF(F23="","",VLOOKUP(F23,list!$B$4:$D$80,2,0))</f>
        <v/>
      </c>
      <c r="E23" s="140" t="s">
        <v>463</v>
      </c>
      <c r="F23" s="141"/>
      <c r="G23" s="690"/>
      <c r="H23" s="691"/>
      <c r="I23" s="692"/>
      <c r="J23" s="576"/>
    </row>
    <row r="24" spans="2:10" x14ac:dyDescent="0.2">
      <c r="B24" s="570"/>
      <c r="C24" s="138" t="str">
        <f>IF(F24="","",VLOOKUP(F24,list!$B$4:$D$80,3,0))</f>
        <v/>
      </c>
      <c r="D24" s="139" t="str">
        <f>IF(F24="","",VLOOKUP(F24,list!$B$4:$D$80,2,0))</f>
        <v/>
      </c>
      <c r="E24" s="140" t="s">
        <v>463</v>
      </c>
      <c r="F24" s="141"/>
      <c r="G24" s="690"/>
      <c r="H24" s="691"/>
      <c r="I24" s="692"/>
      <c r="J24" s="576"/>
    </row>
    <row r="25" spans="2:10" x14ac:dyDescent="0.2">
      <c r="B25" s="577"/>
      <c r="C25" s="150" t="str">
        <f>IF(F25="","",VLOOKUP(F25,list!$B$4:$D$80,3,0))</f>
        <v/>
      </c>
      <c r="D25" s="151" t="str">
        <f>IF(F25="","",VLOOKUP(F25,list!$B$4:$D$80,2,0))</f>
        <v/>
      </c>
      <c r="E25" s="152" t="s">
        <v>463</v>
      </c>
      <c r="F25" s="153"/>
      <c r="G25" s="699"/>
      <c r="H25" s="700"/>
      <c r="I25" s="701"/>
      <c r="J25" s="575"/>
    </row>
    <row r="26" spans="2:10" x14ac:dyDescent="0.2">
      <c r="B26" s="571" t="s">
        <v>229</v>
      </c>
      <c r="C26" s="146" t="str">
        <f>IF(F26="","",VLOOKUP(F26,list!$B$4:$D$80,3,0))</f>
        <v/>
      </c>
      <c r="D26" s="147" t="str">
        <f>IF(F26="","",VLOOKUP(F26,list!$B$4:$D$80,2,0))</f>
        <v/>
      </c>
      <c r="E26" s="148" t="s">
        <v>463</v>
      </c>
      <c r="F26" s="149"/>
      <c r="G26" s="648"/>
      <c r="H26" s="702"/>
      <c r="I26" s="649"/>
      <c r="J26" s="574"/>
    </row>
    <row r="27" spans="2:10" x14ac:dyDescent="0.2">
      <c r="B27" s="572"/>
      <c r="C27" s="138" t="str">
        <f>IF(F27="","",VLOOKUP(F27,list!$B$4:$D$80,3,0))</f>
        <v/>
      </c>
      <c r="D27" s="139" t="str">
        <f>IF(F27="","",VLOOKUP(F27,list!$B$4:$D$80,2,0))</f>
        <v/>
      </c>
      <c r="E27" s="140" t="s">
        <v>463</v>
      </c>
      <c r="F27" s="141"/>
      <c r="G27" s="690"/>
      <c r="H27" s="691"/>
      <c r="I27" s="692"/>
      <c r="J27" s="576"/>
    </row>
    <row r="28" spans="2:10" x14ac:dyDescent="0.2">
      <c r="B28" s="572"/>
      <c r="C28" s="138" t="str">
        <f>IF(F28="","",VLOOKUP(F28,list!$B$4:$D$80,3,0))</f>
        <v/>
      </c>
      <c r="D28" s="139" t="str">
        <f>IF(F28="","",VLOOKUP(F28,list!$B$4:$D$80,2,0))</f>
        <v/>
      </c>
      <c r="E28" s="140" t="s">
        <v>463</v>
      </c>
      <c r="F28" s="141"/>
      <c r="G28" s="690"/>
      <c r="H28" s="691"/>
      <c r="I28" s="692"/>
      <c r="J28" s="576"/>
    </row>
    <row r="29" spans="2:10" x14ac:dyDescent="0.2">
      <c r="B29" s="572"/>
      <c r="C29" s="138" t="str">
        <f>IF(F29="","",VLOOKUP(F29,list!$B$4:$D$80,3,0))</f>
        <v/>
      </c>
      <c r="D29" s="139" t="str">
        <f>IF(F29="","",VLOOKUP(F29,list!$B$4:$D$80,2,0))</f>
        <v/>
      </c>
      <c r="E29" s="140" t="s">
        <v>463</v>
      </c>
      <c r="F29" s="141"/>
      <c r="G29" s="690"/>
      <c r="H29" s="691"/>
      <c r="I29" s="692"/>
      <c r="J29" s="576"/>
    </row>
    <row r="30" spans="2:10" x14ac:dyDescent="0.2">
      <c r="B30" s="573"/>
      <c r="C30" s="150" t="str">
        <f>IF(F30="","",VLOOKUP(F30,list!$B$4:$D$80,3,0))</f>
        <v/>
      </c>
      <c r="D30" s="151" t="str">
        <f>IF(F30="","",VLOOKUP(F30,list!$B$4:$D$80,2,0))</f>
        <v/>
      </c>
      <c r="E30" s="152" t="s">
        <v>463</v>
      </c>
      <c r="F30" s="153"/>
      <c r="G30" s="699"/>
      <c r="H30" s="700"/>
      <c r="I30" s="701"/>
      <c r="J30" s="575"/>
    </row>
    <row r="31" spans="2:10" x14ac:dyDescent="0.2">
      <c r="B31" s="569" t="s">
        <v>247</v>
      </c>
      <c r="C31" s="146" t="str">
        <f>IF(F31="","",VLOOKUP(F31,list!$B$4:$D$80,3,0))</f>
        <v/>
      </c>
      <c r="D31" s="147" t="str">
        <f>IF(F31="","",VLOOKUP(F31,list!$B$4:$D$80,2,0))</f>
        <v/>
      </c>
      <c r="E31" s="148" t="s">
        <v>463</v>
      </c>
      <c r="F31" s="149"/>
      <c r="G31" s="696"/>
      <c r="H31" s="697"/>
      <c r="I31" s="698"/>
      <c r="J31" s="574"/>
    </row>
    <row r="32" spans="2:10" x14ac:dyDescent="0.2">
      <c r="B32" s="570"/>
      <c r="C32" s="138" t="str">
        <f>IF(F32="","",VLOOKUP(F32,list!$B$4:$D$80,3,0))</f>
        <v/>
      </c>
      <c r="D32" s="139" t="str">
        <f>IF(F32="","",VLOOKUP(F32,list!$B$4:$D$80,2,0))</f>
        <v/>
      </c>
      <c r="E32" s="140" t="s">
        <v>463</v>
      </c>
      <c r="F32" s="141"/>
      <c r="G32" s="690"/>
      <c r="H32" s="691"/>
      <c r="I32" s="692"/>
      <c r="J32" s="576"/>
    </row>
    <row r="33" spans="2:10" x14ac:dyDescent="0.2">
      <c r="B33" s="570"/>
      <c r="C33" s="138" t="str">
        <f>IF(F33="","",VLOOKUP(F33,list!$B$4:$D$80,3,0))</f>
        <v/>
      </c>
      <c r="D33" s="139" t="str">
        <f>IF(F33="","",VLOOKUP(F33,list!$B$4:$D$80,2,0))</f>
        <v/>
      </c>
      <c r="E33" s="140" t="s">
        <v>463</v>
      </c>
      <c r="F33" s="141"/>
      <c r="G33" s="690"/>
      <c r="H33" s="691"/>
      <c r="I33" s="692"/>
      <c r="J33" s="576"/>
    </row>
    <row r="34" spans="2:10" x14ac:dyDescent="0.2">
      <c r="B34" s="577"/>
      <c r="C34" s="150" t="str">
        <f>IF(F34="","",VLOOKUP(F34,list!$B$4:$D$80,3,0))</f>
        <v/>
      </c>
      <c r="D34" s="151" t="str">
        <f>IF(F34="","",VLOOKUP(F34,list!$B$4:$D$80,2,0))</f>
        <v/>
      </c>
      <c r="E34" s="152" t="s">
        <v>463</v>
      </c>
      <c r="F34" s="153"/>
      <c r="G34" s="696"/>
      <c r="H34" s="697"/>
      <c r="I34" s="698"/>
      <c r="J34" s="575"/>
    </row>
    <row r="35" spans="2:10" x14ac:dyDescent="0.2">
      <c r="B35" s="571" t="s">
        <v>271</v>
      </c>
      <c r="C35" s="146" t="str">
        <f>IF(F35="","",VLOOKUP(F35,list!$B$4:$D$80,3,0))</f>
        <v/>
      </c>
      <c r="D35" s="147" t="str">
        <f>IF(F35="","",VLOOKUP(F35,list!$B$4:$D$80,2,0))</f>
        <v/>
      </c>
      <c r="E35" s="148" t="s">
        <v>463</v>
      </c>
      <c r="F35" s="149"/>
      <c r="G35" s="648"/>
      <c r="H35" s="702"/>
      <c r="I35" s="649"/>
      <c r="J35" s="574"/>
    </row>
    <row r="36" spans="2:10" x14ac:dyDescent="0.2">
      <c r="B36" s="572"/>
      <c r="C36" s="138" t="str">
        <f>IF(F36="","",VLOOKUP(F36,list!$B$4:$D$80,3,0))</f>
        <v/>
      </c>
      <c r="D36" s="139" t="str">
        <f>IF(F36="","",VLOOKUP(F36,list!$B$4:$D$80,2,0))</f>
        <v/>
      </c>
      <c r="E36" s="140" t="s">
        <v>463</v>
      </c>
      <c r="F36" s="141"/>
      <c r="G36" s="690"/>
      <c r="H36" s="691"/>
      <c r="I36" s="692"/>
      <c r="J36" s="576"/>
    </row>
    <row r="37" spans="2:10" x14ac:dyDescent="0.2">
      <c r="B37" s="572"/>
      <c r="C37" s="138" t="str">
        <f>IF(F37="","",VLOOKUP(F37,list!$B$4:$D$80,3,0))</f>
        <v/>
      </c>
      <c r="D37" s="139" t="str">
        <f>IF(F37="","",VLOOKUP(F37,list!$B$4:$D$80,2,0))</f>
        <v/>
      </c>
      <c r="E37" s="140" t="s">
        <v>463</v>
      </c>
      <c r="F37" s="141"/>
      <c r="G37" s="690"/>
      <c r="H37" s="691"/>
      <c r="I37" s="692"/>
      <c r="J37" s="576"/>
    </row>
    <row r="38" spans="2:10" x14ac:dyDescent="0.2">
      <c r="B38" s="573"/>
      <c r="C38" s="150" t="str">
        <f>IF(F38="","",VLOOKUP(F38,list!$B$4:$D$80,3,0))</f>
        <v/>
      </c>
      <c r="D38" s="151" t="str">
        <f>IF(F38="","",VLOOKUP(F38,list!$B$4:$D$80,2,0))</f>
        <v/>
      </c>
      <c r="E38" s="152" t="s">
        <v>463</v>
      </c>
      <c r="F38" s="153"/>
      <c r="G38" s="699"/>
      <c r="H38" s="700"/>
      <c r="I38" s="701"/>
      <c r="J38" s="575"/>
    </row>
    <row r="39" spans="2:10" x14ac:dyDescent="0.2">
      <c r="B39" s="571" t="s">
        <v>278</v>
      </c>
      <c r="C39" s="146" t="str">
        <f>IF(F39="","",VLOOKUP(F39,list!$B$4:$D$80,3,0))</f>
        <v/>
      </c>
      <c r="D39" s="147" t="str">
        <f>IF(F39="","",VLOOKUP(F39,list!$B$4:$D$80,2,0))</f>
        <v/>
      </c>
      <c r="E39" s="148" t="s">
        <v>463</v>
      </c>
      <c r="F39" s="149"/>
      <c r="G39" s="696"/>
      <c r="H39" s="697"/>
      <c r="I39" s="698"/>
      <c r="J39" s="574"/>
    </row>
    <row r="40" spans="2:10" x14ac:dyDescent="0.2">
      <c r="B40" s="572"/>
      <c r="C40" s="138" t="str">
        <f>IF(F40="","",VLOOKUP(F40,list!$B$4:$D$80,3,0))</f>
        <v/>
      </c>
      <c r="D40" s="139" t="str">
        <f>IF(F40="","",VLOOKUP(F40,list!$B$4:$D$80,2,0))</f>
        <v/>
      </c>
      <c r="E40" s="140" t="s">
        <v>463</v>
      </c>
      <c r="F40" s="141"/>
      <c r="G40" s="690"/>
      <c r="H40" s="691"/>
      <c r="I40" s="692"/>
      <c r="J40" s="576"/>
    </row>
    <row r="41" spans="2:10" x14ac:dyDescent="0.2">
      <c r="B41" s="572"/>
      <c r="C41" s="138" t="str">
        <f>IF(F41="","",VLOOKUP(F41,list!$B$4:$D$80,3,0))</f>
        <v/>
      </c>
      <c r="D41" s="139" t="str">
        <f>IF(F41="","",VLOOKUP(F41,list!$B$4:$D$80,2,0))</f>
        <v/>
      </c>
      <c r="E41" s="140" t="s">
        <v>463</v>
      </c>
      <c r="F41" s="141"/>
      <c r="G41" s="690"/>
      <c r="H41" s="691"/>
      <c r="I41" s="692"/>
      <c r="J41" s="576"/>
    </row>
    <row r="42" spans="2:10" x14ac:dyDescent="0.2">
      <c r="B42" s="573"/>
      <c r="C42" s="150" t="str">
        <f>IF(F42="","",VLOOKUP(F42,list!$B$4:$D$80,3,0))</f>
        <v/>
      </c>
      <c r="D42" s="151" t="str">
        <f>IF(F42="","",VLOOKUP(F42,list!$B$4:$D$80,2,0))</f>
        <v/>
      </c>
      <c r="E42" s="152" t="s">
        <v>463</v>
      </c>
      <c r="F42" s="153"/>
      <c r="G42" s="696"/>
      <c r="H42" s="697"/>
      <c r="I42" s="698"/>
      <c r="J42" s="575"/>
    </row>
    <row r="43" spans="2:10" x14ac:dyDescent="0.2">
      <c r="B43" s="571" t="s">
        <v>287</v>
      </c>
      <c r="C43" s="146" t="str">
        <f>IF(F43="","",VLOOKUP(F43,list!$B$4:$D$80,3,0))</f>
        <v/>
      </c>
      <c r="D43" s="147" t="str">
        <f>IF(F43="","",VLOOKUP(F43,list!$B$4:$D$80,2,0))</f>
        <v/>
      </c>
      <c r="E43" s="148" t="s">
        <v>463</v>
      </c>
      <c r="F43" s="149"/>
      <c r="G43" s="648"/>
      <c r="H43" s="702"/>
      <c r="I43" s="649"/>
      <c r="J43" s="574"/>
    </row>
    <row r="44" spans="2:10" x14ac:dyDescent="0.2">
      <c r="B44" s="572"/>
      <c r="C44" s="138" t="str">
        <f>IF(F44="","",VLOOKUP(F44,list!$B$4:$D$80,3,0))</f>
        <v/>
      </c>
      <c r="D44" s="139" t="str">
        <f>IF(F44="","",VLOOKUP(F44,list!$B$4:$D$80,2,0))</f>
        <v/>
      </c>
      <c r="E44" s="140" t="s">
        <v>463</v>
      </c>
      <c r="F44" s="141"/>
      <c r="G44" s="690"/>
      <c r="H44" s="691"/>
      <c r="I44" s="692"/>
      <c r="J44" s="576"/>
    </row>
    <row r="45" spans="2:10" x14ac:dyDescent="0.2">
      <c r="B45" s="572"/>
      <c r="C45" s="138" t="str">
        <f>IF(F45="","",VLOOKUP(F45,list!$B$4:$D$80,3,0))</f>
        <v/>
      </c>
      <c r="D45" s="139" t="str">
        <f>IF(F45="","",VLOOKUP(F45,list!$B$4:$D$80,2,0))</f>
        <v/>
      </c>
      <c r="E45" s="140" t="s">
        <v>463</v>
      </c>
      <c r="F45" s="141"/>
      <c r="G45" s="690"/>
      <c r="H45" s="691"/>
      <c r="I45" s="692"/>
      <c r="J45" s="576"/>
    </row>
    <row r="46" spans="2:10" x14ac:dyDescent="0.2">
      <c r="B46" s="573"/>
      <c r="C46" s="150" t="str">
        <f>IF(F46="","",VLOOKUP(F46,list!$B$4:$D$80,3,0))</f>
        <v/>
      </c>
      <c r="D46" s="151" t="str">
        <f>IF(F46="","",VLOOKUP(F46,list!$B$4:$D$80,2,0))</f>
        <v/>
      </c>
      <c r="E46" s="152" t="s">
        <v>463</v>
      </c>
      <c r="F46" s="153"/>
      <c r="G46" s="699"/>
      <c r="H46" s="700"/>
      <c r="I46" s="701"/>
      <c r="J46" s="575"/>
    </row>
    <row r="47" spans="2:10" x14ac:dyDescent="0.2">
      <c r="B47" s="571" t="s">
        <v>294</v>
      </c>
      <c r="C47" s="146" t="str">
        <f>IF(F47="","",VLOOKUP(F47,list!$B$4:$D$80,3,0))</f>
        <v/>
      </c>
      <c r="D47" s="147" t="str">
        <f>IF(F47="","",VLOOKUP(F47,list!$B$4:$D$80,2,0))</f>
        <v/>
      </c>
      <c r="E47" s="148" t="s">
        <v>463</v>
      </c>
      <c r="F47" s="149"/>
      <c r="G47" s="696"/>
      <c r="H47" s="697"/>
      <c r="I47" s="698"/>
      <c r="J47" s="574"/>
    </row>
    <row r="48" spans="2:10" x14ac:dyDescent="0.2">
      <c r="B48" s="572"/>
      <c r="C48" s="138" t="str">
        <f>IF(F48="","",VLOOKUP(F48,list!$B$4:$D$80,3,0))</f>
        <v/>
      </c>
      <c r="D48" s="139" t="str">
        <f>IF(F48="","",VLOOKUP(F48,list!$B$4:$D$80,2,0))</f>
        <v/>
      </c>
      <c r="E48" s="140" t="s">
        <v>463</v>
      </c>
      <c r="F48" s="141"/>
      <c r="G48" s="690"/>
      <c r="H48" s="691"/>
      <c r="I48" s="692"/>
      <c r="J48" s="576"/>
    </row>
    <row r="49" spans="2:10" x14ac:dyDescent="0.2">
      <c r="B49" s="572"/>
      <c r="C49" s="138" t="str">
        <f>IF(F49="","",VLOOKUP(F49,list!$B$4:$D$80,3,0))</f>
        <v/>
      </c>
      <c r="D49" s="139" t="str">
        <f>IF(F49="","",VLOOKUP(F49,list!$B$4:$D$80,2,0))</f>
        <v/>
      </c>
      <c r="E49" s="140" t="s">
        <v>463</v>
      </c>
      <c r="F49" s="141"/>
      <c r="G49" s="690"/>
      <c r="H49" s="691"/>
      <c r="I49" s="692"/>
      <c r="J49" s="576"/>
    </row>
    <row r="50" spans="2:10" x14ac:dyDescent="0.2">
      <c r="B50" s="573"/>
      <c r="C50" s="150" t="str">
        <f>IF(F50="","",VLOOKUP(F50,list!$B$4:$D$80,3,0))</f>
        <v/>
      </c>
      <c r="D50" s="151" t="str">
        <f>IF(F50="","",VLOOKUP(F50,list!$B$4:$D$80,2,0))</f>
        <v/>
      </c>
      <c r="E50" s="152" t="s">
        <v>463</v>
      </c>
      <c r="F50" s="153"/>
      <c r="G50" s="696"/>
      <c r="H50" s="697"/>
      <c r="I50" s="698"/>
      <c r="J50" s="575"/>
    </row>
    <row r="51" spans="2:10" x14ac:dyDescent="0.2">
      <c r="B51" s="571" t="s">
        <v>304</v>
      </c>
      <c r="C51" s="146" t="str">
        <f>IF(F51="","",VLOOKUP(F51,list!$B$4:$D$80,3,0))</f>
        <v/>
      </c>
      <c r="D51" s="147" t="str">
        <f>IF(F51="","",VLOOKUP(F51,list!$B$4:$D$80,2,0))</f>
        <v/>
      </c>
      <c r="E51" s="148" t="s">
        <v>463</v>
      </c>
      <c r="F51" s="149"/>
      <c r="G51" s="648"/>
      <c r="H51" s="702"/>
      <c r="I51" s="649"/>
      <c r="J51" s="574"/>
    </row>
    <row r="52" spans="2:10" x14ac:dyDescent="0.2">
      <c r="B52" s="572"/>
      <c r="C52" s="138" t="str">
        <f>IF(F52="","",VLOOKUP(F52,list!$B$4:$D$80,3,0))</f>
        <v/>
      </c>
      <c r="D52" s="139" t="str">
        <f>IF(F52="","",VLOOKUP(F52,list!$B$4:$D$80,2,0))</f>
        <v/>
      </c>
      <c r="E52" s="140" t="s">
        <v>463</v>
      </c>
      <c r="F52" s="141"/>
      <c r="G52" s="690"/>
      <c r="H52" s="691"/>
      <c r="I52" s="692"/>
      <c r="J52" s="576"/>
    </row>
    <row r="53" spans="2:10" x14ac:dyDescent="0.2">
      <c r="B53" s="573"/>
      <c r="C53" s="150" t="str">
        <f>IF(F53="","",VLOOKUP(F53,list!$B$4:$D$80,3,0))</f>
        <v/>
      </c>
      <c r="D53" s="151" t="str">
        <f>IF(F53="","",VLOOKUP(F53,list!$B$4:$D$80,2,0))</f>
        <v/>
      </c>
      <c r="E53" s="152" t="s">
        <v>463</v>
      </c>
      <c r="F53" s="153"/>
      <c r="G53" s="699"/>
      <c r="H53" s="700"/>
      <c r="I53" s="701"/>
      <c r="J53" s="575"/>
    </row>
    <row r="54" spans="2:10" x14ac:dyDescent="0.2">
      <c r="B54" s="571" t="s">
        <v>311</v>
      </c>
      <c r="C54" s="146" t="str">
        <f>IF(F54="","",VLOOKUP(F54,list!$B$4:$D$80,3,0))</f>
        <v/>
      </c>
      <c r="D54" s="147" t="str">
        <f>IF(F54="","",VLOOKUP(F54,list!$B$4:$D$80,2,0))</f>
        <v/>
      </c>
      <c r="E54" s="148" t="s">
        <v>463</v>
      </c>
      <c r="F54" s="149"/>
      <c r="G54" s="696"/>
      <c r="H54" s="697"/>
      <c r="I54" s="698"/>
      <c r="J54" s="574"/>
    </row>
    <row r="55" spans="2:10" x14ac:dyDescent="0.2">
      <c r="B55" s="572"/>
      <c r="C55" s="138" t="str">
        <f>IF(F55="","",VLOOKUP(F55,list!$B$4:$D$80,3,0))</f>
        <v/>
      </c>
      <c r="D55" s="139" t="str">
        <f>IF(F55="","",VLOOKUP(F55,list!$B$4:$D$80,2,0))</f>
        <v/>
      </c>
      <c r="E55" s="140" t="s">
        <v>463</v>
      </c>
      <c r="F55" s="141"/>
      <c r="G55" s="690"/>
      <c r="H55" s="691"/>
      <c r="I55" s="692"/>
      <c r="J55" s="576"/>
    </row>
    <row r="56" spans="2:10" x14ac:dyDescent="0.2">
      <c r="B56" s="572"/>
      <c r="C56" s="138" t="str">
        <f>IF(F56="","",VLOOKUP(F56,list!$B$4:$D$80,3,0))</f>
        <v/>
      </c>
      <c r="D56" s="139" t="str">
        <f>IF(F56="","",VLOOKUP(F56,list!$B$4:$D$80,2,0))</f>
        <v/>
      </c>
      <c r="E56" s="140" t="s">
        <v>463</v>
      </c>
      <c r="F56" s="141"/>
      <c r="G56" s="690"/>
      <c r="H56" s="691"/>
      <c r="I56" s="692"/>
      <c r="J56" s="576"/>
    </row>
    <row r="57" spans="2:10" x14ac:dyDescent="0.2">
      <c r="B57" s="573"/>
      <c r="C57" s="150" t="str">
        <f>IF(F57="","",VLOOKUP(F57,list!$B$4:$D$80,3,0))</f>
        <v/>
      </c>
      <c r="D57" s="151" t="str">
        <f>IF(F57="","",VLOOKUP(F57,list!$B$4:$D$80,2,0))</f>
        <v/>
      </c>
      <c r="E57" s="152" t="s">
        <v>463</v>
      </c>
      <c r="F57" s="153"/>
      <c r="G57" s="696"/>
      <c r="H57" s="697"/>
      <c r="I57" s="698"/>
      <c r="J57" s="575"/>
    </row>
    <row r="58" spans="2:10" x14ac:dyDescent="0.2">
      <c r="B58" s="571" t="s">
        <v>326</v>
      </c>
      <c r="C58" s="146" t="str">
        <f>IF(F58="","",VLOOKUP(F58,list!$B$4:$D$80,3,0))</f>
        <v/>
      </c>
      <c r="D58" s="147" t="str">
        <f>IF(F58="","",VLOOKUP(F58,list!$B$4:$D$80,2,0))</f>
        <v/>
      </c>
      <c r="E58" s="148" t="s">
        <v>463</v>
      </c>
      <c r="F58" s="149"/>
      <c r="G58" s="648"/>
      <c r="H58" s="702"/>
      <c r="I58" s="649"/>
      <c r="J58" s="574"/>
    </row>
    <row r="59" spans="2:10" x14ac:dyDescent="0.2">
      <c r="B59" s="572"/>
      <c r="C59" s="138" t="str">
        <f>IF(F59="","",VLOOKUP(F59,list!$B$4:$D$80,3,0))</f>
        <v/>
      </c>
      <c r="D59" s="139" t="str">
        <f>IF(F59="","",VLOOKUP(F59,list!$B$4:$D$80,2,0))</f>
        <v/>
      </c>
      <c r="E59" s="140" t="s">
        <v>463</v>
      </c>
      <c r="F59" s="141"/>
      <c r="G59" s="690"/>
      <c r="H59" s="691"/>
      <c r="I59" s="692"/>
      <c r="J59" s="576"/>
    </row>
    <row r="60" spans="2:10" ht="13.5" thickBot="1" x14ac:dyDescent="0.25">
      <c r="B60" s="588"/>
      <c r="C60" s="154" t="str">
        <f>IF(F60="","",VLOOKUP(F60,list!$B$4:$D$80,3,0))</f>
        <v/>
      </c>
      <c r="D60" s="155" t="str">
        <f>IF(F60="","",VLOOKUP(F60,list!$B$4:$D$80,2,0))</f>
        <v/>
      </c>
      <c r="E60" s="156" t="s">
        <v>463</v>
      </c>
      <c r="F60" s="157"/>
      <c r="G60" s="696"/>
      <c r="H60" s="697"/>
      <c r="I60" s="698"/>
      <c r="J60" s="589"/>
    </row>
    <row r="61" spans="2:10" ht="13.5" thickTop="1" x14ac:dyDescent="0.2">
      <c r="B61" s="572" t="s">
        <v>341</v>
      </c>
      <c r="C61" s="179" t="str">
        <f>IF(F61="","",VLOOKUP(F61,list!$B$4:$D$80,3,0))</f>
        <v/>
      </c>
      <c r="D61" s="180" t="str">
        <f>IF(F61="","",VLOOKUP(F61,list!$B$4:$D$80,2,0))</f>
        <v/>
      </c>
      <c r="E61" s="181" t="s">
        <v>463</v>
      </c>
      <c r="F61" s="182"/>
      <c r="G61" s="703"/>
      <c r="H61" s="704"/>
      <c r="I61" s="705"/>
      <c r="J61" s="576"/>
    </row>
    <row r="62" spans="2:10" x14ac:dyDescent="0.2">
      <c r="B62" s="572"/>
      <c r="C62" s="138" t="str">
        <f>IF(F62="","",VLOOKUP(F62,list!$B$4:$D$80,3,0))</f>
        <v/>
      </c>
      <c r="D62" s="139" t="str">
        <f>IF(F62="","",VLOOKUP(F62,list!$B$4:$D$80,2,0))</f>
        <v/>
      </c>
      <c r="E62" s="140" t="s">
        <v>463</v>
      </c>
      <c r="F62" s="141"/>
      <c r="G62" s="690"/>
      <c r="H62" s="691"/>
      <c r="I62" s="692"/>
      <c r="J62" s="576"/>
    </row>
    <row r="63" spans="2:10" x14ac:dyDescent="0.2">
      <c r="B63" s="572"/>
      <c r="C63" s="138" t="str">
        <f>IF(F63="","",VLOOKUP(F63,list!$B$4:$D$80,3,0))</f>
        <v/>
      </c>
      <c r="D63" s="139" t="str">
        <f>IF(F63="","",VLOOKUP(F63,list!$B$4:$D$80,2,0))</f>
        <v/>
      </c>
      <c r="E63" s="140" t="s">
        <v>463</v>
      </c>
      <c r="F63" s="141"/>
      <c r="G63" s="690"/>
      <c r="H63" s="691"/>
      <c r="I63" s="692"/>
      <c r="J63" s="576"/>
    </row>
    <row r="64" spans="2:10" ht="13.5" thickBot="1" x14ac:dyDescent="0.25">
      <c r="B64" s="584"/>
      <c r="C64" s="142" t="str">
        <f>IF(F64="","",VLOOKUP(F64,list!$B$4:$D$80,3,0))</f>
        <v/>
      </c>
      <c r="D64" s="143" t="str">
        <f>IF(F64="","",VLOOKUP(F64,list!$B$4:$D$80,2,0))</f>
        <v/>
      </c>
      <c r="E64" s="144" t="s">
        <v>463</v>
      </c>
      <c r="F64" s="145"/>
      <c r="G64" s="693"/>
      <c r="H64" s="694"/>
      <c r="I64" s="695"/>
      <c r="J64" s="585"/>
    </row>
    <row r="65" spans="2:10" ht="18" customHeight="1" x14ac:dyDescent="0.2">
      <c r="B65" s="65" t="s">
        <v>467</v>
      </c>
      <c r="C65" s="65"/>
      <c r="D65" s="65"/>
      <c r="E65" s="65"/>
      <c r="F65" s="65"/>
      <c r="G65" s="65"/>
      <c r="H65" s="65"/>
      <c r="I65" s="65"/>
      <c r="J65" s="65"/>
    </row>
    <row r="66" spans="2:10" x14ac:dyDescent="0.2">
      <c r="B66" s="65" t="s">
        <v>468</v>
      </c>
      <c r="C66" s="65"/>
      <c r="D66" s="65"/>
      <c r="E66" s="65"/>
      <c r="F66" s="65"/>
      <c r="G66" s="65"/>
      <c r="H66" s="65"/>
      <c r="I66" s="65"/>
      <c r="J66" s="65"/>
    </row>
    <row r="67" spans="2:10" x14ac:dyDescent="0.2">
      <c r="C67" s="65"/>
      <c r="D67" s="65"/>
      <c r="E67" s="65"/>
      <c r="F67" s="65"/>
      <c r="G67" s="65"/>
      <c r="H67" s="65"/>
      <c r="I67" s="65"/>
      <c r="J67" s="65"/>
    </row>
    <row r="68" spans="2:10" x14ac:dyDescent="0.2">
      <c r="B68" s="65"/>
      <c r="C68" s="65"/>
      <c r="D68" s="65"/>
      <c r="E68" s="65"/>
      <c r="F68" s="65"/>
      <c r="G68" s="65"/>
      <c r="H68" s="65"/>
      <c r="I68" s="65"/>
      <c r="J68" s="65"/>
    </row>
    <row r="69" spans="2:10" x14ac:dyDescent="0.2">
      <c r="B69" s="65"/>
      <c r="C69" s="65"/>
      <c r="D69" s="65"/>
      <c r="E69" s="65"/>
      <c r="F69" s="65"/>
      <c r="J69" s="65"/>
    </row>
    <row r="89" spans="17:17" ht="13.5" thickBot="1" x14ac:dyDescent="0.25"/>
    <row r="90" spans="17:17" ht="13.5" thickBot="1" x14ac:dyDescent="0.25">
      <c r="Q90" s="162" t="s">
        <v>521</v>
      </c>
    </row>
    <row r="91" spans="17:17" x14ac:dyDescent="0.2">
      <c r="Q91" s="161" t="s">
        <v>522</v>
      </c>
    </row>
    <row r="92" spans="17:17" x14ac:dyDescent="0.2">
      <c r="Q92" s="159" t="str">
        <f>list!B4</f>
        <v>学校経営（スクールプラン・学校教育目標）</v>
      </c>
    </row>
    <row r="93" spans="17:17" x14ac:dyDescent="0.2">
      <c r="Q93" s="159" t="str">
        <f>list!B5</f>
        <v>カリキュラム・マネジメント</v>
      </c>
    </row>
    <row r="94" spans="17:17" x14ac:dyDescent="0.2">
      <c r="Q94" s="159" t="str">
        <f>list!B6</f>
        <v>ＩＣＴ活用</v>
      </c>
    </row>
    <row r="95" spans="17:17" x14ac:dyDescent="0.2">
      <c r="Q95" s="159" t="str">
        <f>list!B7</f>
        <v>学校行事</v>
      </c>
    </row>
    <row r="96" spans="17:17" x14ac:dyDescent="0.2">
      <c r="Q96" s="159" t="str">
        <f>list!B8</f>
        <v>本校の特色と教育課程についての理解</v>
      </c>
    </row>
    <row r="97" spans="17:17" x14ac:dyDescent="0.2">
      <c r="Q97" s="159" t="str">
        <f>list!B9</f>
        <v>学校評価を活かした学校改善</v>
      </c>
    </row>
    <row r="98" spans="17:17" x14ac:dyDescent="0.2">
      <c r="Q98" s="159" t="str">
        <f>list!B10</f>
        <v>自己評価・成果と課題</v>
      </c>
    </row>
    <row r="99" spans="17:17" x14ac:dyDescent="0.2">
      <c r="Q99" s="159" t="str">
        <f>list!B11</f>
        <v>コンプライアンス</v>
      </c>
    </row>
    <row r="100" spans="17:17" x14ac:dyDescent="0.2">
      <c r="Q100" s="159" t="str">
        <f>list!B12</f>
        <v>危機管理と防災対策</v>
      </c>
    </row>
    <row r="101" spans="17:17" x14ac:dyDescent="0.2">
      <c r="Q101" s="159" t="str">
        <f>list!B13</f>
        <v>安全点検</v>
      </c>
    </row>
    <row r="102" spans="17:17" x14ac:dyDescent="0.2">
      <c r="Q102" s="159" t="str">
        <f>list!B14</f>
        <v>文書管理の概要・作成と処理</v>
      </c>
    </row>
    <row r="103" spans="17:17" x14ac:dyDescent="0.2">
      <c r="Q103" s="159" t="str">
        <f>list!B15</f>
        <v>学校給食関係</v>
      </c>
    </row>
    <row r="104" spans="17:17" x14ac:dyDescent="0.2">
      <c r="Q104" s="159" t="str">
        <f>list!B16</f>
        <v>学校保健関係・スポーツ振興センター関係</v>
      </c>
    </row>
    <row r="105" spans="17:17" x14ac:dyDescent="0.2">
      <c r="Q105" s="159" t="str">
        <f>list!B17</f>
        <v>特別支援教育について</v>
      </c>
    </row>
    <row r="106" spans="17:17" x14ac:dyDescent="0.2">
      <c r="Q106" s="159" t="str">
        <f>list!B18</f>
        <v>学校における事務職員の役割</v>
      </c>
    </row>
    <row r="107" spans="17:17" x14ac:dyDescent="0.2">
      <c r="Q107" s="159" t="str">
        <f>list!B19</f>
        <v>職員との連携・協働について</v>
      </c>
    </row>
    <row r="108" spans="17:17" x14ac:dyDescent="0.2">
      <c r="Q108" s="159" t="str">
        <f>list!B20</f>
        <v>地域との連携・協働について</v>
      </c>
    </row>
    <row r="109" spans="17:17" x14ac:dyDescent="0.2">
      <c r="Q109" s="159" t="str">
        <f>list!B21</f>
        <v>諸帳簿整備</v>
      </c>
    </row>
    <row r="110" spans="17:17" x14ac:dyDescent="0.2">
      <c r="Q110" s="159" t="str">
        <f>list!B22</f>
        <v>文書管理の概要</v>
      </c>
    </row>
    <row r="111" spans="17:17" x14ac:dyDescent="0.2">
      <c r="Q111" s="159" t="str">
        <f>list!B23</f>
        <v>情報モラルとセキュリティ</v>
      </c>
    </row>
    <row r="112" spans="17:17" x14ac:dyDescent="0.2">
      <c r="Q112" s="159" t="str">
        <f>list!B24</f>
        <v>個人情報保護</v>
      </c>
    </row>
    <row r="113" spans="17:17" x14ac:dyDescent="0.2">
      <c r="Q113" s="159" t="str">
        <f>list!B25</f>
        <v>情報管理・危機管理</v>
      </c>
    </row>
    <row r="114" spans="17:17" x14ac:dyDescent="0.2">
      <c r="Q114" s="159" t="str">
        <f>list!B26</f>
        <v>学校基本調査</v>
      </c>
    </row>
    <row r="115" spans="17:17" x14ac:dyDescent="0.2">
      <c r="Q115" s="159" t="str">
        <f>list!B27</f>
        <v>調査統計・月報</v>
      </c>
    </row>
    <row r="116" spans="17:17" x14ac:dyDescent="0.2">
      <c r="Q116" s="159" t="str">
        <f>list!B28</f>
        <v>来客・保護者対応（接遇）</v>
      </c>
    </row>
    <row r="117" spans="17:17" x14ac:dyDescent="0.2">
      <c r="Q117" s="159" t="str">
        <f>list!B29</f>
        <v>電話対応・職員間連絡（接遇）</v>
      </c>
    </row>
    <row r="118" spans="17:17" x14ac:dyDescent="0.2">
      <c r="Q118" s="159" t="str">
        <f>list!B30</f>
        <v>学校評議員・ＰＴＡ組織と学校運営</v>
      </c>
    </row>
    <row r="119" spans="17:17" x14ac:dyDescent="0.2">
      <c r="Q119" s="159" t="str">
        <f>list!B31</f>
        <v>学校施設の地域開放</v>
      </c>
    </row>
    <row r="120" spans="17:17" x14ac:dyDescent="0.2">
      <c r="Q120" s="159" t="str">
        <f>list!B32</f>
        <v>地域学区の特色</v>
      </c>
    </row>
    <row r="121" spans="17:17" x14ac:dyDescent="0.2">
      <c r="Q121" s="159" t="str">
        <f>list!B33</f>
        <v>地域・保護者対応（接遇）</v>
      </c>
    </row>
    <row r="122" spans="17:17" x14ac:dyDescent="0.2">
      <c r="Q122" s="159" t="str">
        <f>list!B34</f>
        <v>監査・検査に関すること</v>
      </c>
    </row>
    <row r="123" spans="17:17" x14ac:dyDescent="0.2">
      <c r="Q123" s="159" t="str">
        <f>list!B35</f>
        <v>事務指導について</v>
      </c>
    </row>
    <row r="124" spans="17:17" x14ac:dyDescent="0.2">
      <c r="Q124" s="159" t="str">
        <f>list!B36</f>
        <v>予算要求資料の作成</v>
      </c>
    </row>
    <row r="125" spans="17:17" x14ac:dyDescent="0.2">
      <c r="Q125" s="159" t="str">
        <f>list!B37</f>
        <v>予算の編成・執行・決算</v>
      </c>
    </row>
    <row r="126" spans="17:17" x14ac:dyDescent="0.2">
      <c r="Q126" s="159" t="str">
        <f>list!B38</f>
        <v>学校徴収金・学校諸会計</v>
      </c>
    </row>
    <row r="127" spans="17:17" x14ac:dyDescent="0.2">
      <c r="Q127" s="159" t="str">
        <f>list!B39</f>
        <v>教育環境の整備</v>
      </c>
    </row>
    <row r="128" spans="17:17" x14ac:dyDescent="0.2">
      <c r="Q128" s="159" t="str">
        <f>list!B40</f>
        <v>施設の維持管理（予算関係）</v>
      </c>
    </row>
    <row r="129" spans="17:17" x14ac:dyDescent="0.2">
      <c r="Q129" s="159" t="str">
        <f>list!B41</f>
        <v>施設設備管理・予算要求</v>
      </c>
    </row>
    <row r="130" spans="17:17" x14ac:dyDescent="0.2">
      <c r="Q130" s="159" t="str">
        <f>list!B42</f>
        <v>物品の購入・維持管理・廃棄・台帳整理</v>
      </c>
    </row>
    <row r="131" spans="17:17" x14ac:dyDescent="0.2">
      <c r="Q131" s="159" t="str">
        <f>list!B43</f>
        <v>備品整理・予算要求関係</v>
      </c>
    </row>
    <row r="132" spans="17:17" x14ac:dyDescent="0.2">
      <c r="Q132" s="159" t="str">
        <f>list!B44</f>
        <v>学齢簿関係</v>
      </c>
    </row>
    <row r="133" spans="17:17" x14ac:dyDescent="0.2">
      <c r="Q133" s="159" t="str">
        <f>list!B45</f>
        <v>就学時健康診断・入学通知</v>
      </c>
    </row>
    <row r="134" spans="17:17" x14ac:dyDescent="0.2">
      <c r="Q134" s="159" t="str">
        <f>list!B46</f>
        <v>児童生徒の転出入</v>
      </c>
    </row>
    <row r="135" spans="17:17" x14ac:dyDescent="0.2">
      <c r="Q135" s="159" t="str">
        <f>list!B47</f>
        <v>諸証明書の発行</v>
      </c>
    </row>
    <row r="136" spans="17:17" x14ac:dyDescent="0.2">
      <c r="Q136" s="159" t="str">
        <f>list!B48</f>
        <v>教科用図書</v>
      </c>
    </row>
    <row r="137" spans="17:17" x14ac:dyDescent="0.2">
      <c r="Q137" s="159" t="str">
        <f>list!B49</f>
        <v>教科書制度の概要</v>
      </c>
    </row>
    <row r="138" spans="17:17" x14ac:dyDescent="0.2">
      <c r="Q138" s="159" t="str">
        <f>list!B50</f>
        <v>就学援助・就学奨励制度</v>
      </c>
    </row>
    <row r="139" spans="17:17" x14ac:dyDescent="0.2">
      <c r="Q139" s="159" t="str">
        <f>list!B51</f>
        <v>就学援助・就学奨励事務</v>
      </c>
    </row>
    <row r="140" spans="17:17" x14ac:dyDescent="0.2">
      <c r="Q140" s="159" t="str">
        <f>list!B52</f>
        <v>教職員の採用・異動・退職事務</v>
      </c>
    </row>
    <row r="141" spans="17:17" x14ac:dyDescent="0.2">
      <c r="Q141" s="159" t="str">
        <f>list!B53</f>
        <v>人事記録カードの整理・保管</v>
      </c>
    </row>
    <row r="142" spans="17:17" x14ac:dyDescent="0.2">
      <c r="Q142" s="159" t="str">
        <f>list!B54</f>
        <v>分限・ハラスメント防止</v>
      </c>
    </row>
    <row r="143" spans="17:17" x14ac:dyDescent="0.2">
      <c r="Q143" s="159" t="str">
        <f>list!B55</f>
        <v>規範意識と服務</v>
      </c>
    </row>
    <row r="144" spans="17:17" x14ac:dyDescent="0.2">
      <c r="Q144" s="159" t="str">
        <f>list!B56</f>
        <v>職員の休暇・休職・出勤簿・休暇簿管理</v>
      </c>
    </row>
    <row r="145" spans="17:17" x14ac:dyDescent="0.2">
      <c r="Q145" s="159" t="str">
        <f>list!B57</f>
        <v>休暇関係</v>
      </c>
    </row>
    <row r="146" spans="17:17" x14ac:dyDescent="0.2">
      <c r="Q146" s="159" t="str">
        <f>list!B58</f>
        <v>自己評価・事務部評価</v>
      </c>
    </row>
    <row r="147" spans="17:17" x14ac:dyDescent="0.2">
      <c r="Q147" s="159" t="str">
        <f>list!B59</f>
        <v>給与体系</v>
      </c>
    </row>
    <row r="148" spans="17:17" x14ac:dyDescent="0.2">
      <c r="Q148" s="159" t="str">
        <f>list!B60</f>
        <v>諸手当概要・認定手続・電算入力</v>
      </c>
    </row>
    <row r="149" spans="17:17" x14ac:dyDescent="0.2">
      <c r="Q149" s="159" t="str">
        <f>list!B61</f>
        <v>児童手当</v>
      </c>
    </row>
    <row r="150" spans="17:17" x14ac:dyDescent="0.2">
      <c r="Q150" s="159" t="str">
        <f>list!B62</f>
        <v>年末調整</v>
      </c>
    </row>
    <row r="151" spans="17:17" x14ac:dyDescent="0.2">
      <c r="Q151" s="159" t="str">
        <f>list!B63</f>
        <v>年末調整と確定申告</v>
      </c>
    </row>
    <row r="152" spans="17:17" x14ac:dyDescent="0.2">
      <c r="Q152" s="159" t="str">
        <f>list!B64</f>
        <v>育児休業関係</v>
      </c>
    </row>
    <row r="153" spans="17:17" x14ac:dyDescent="0.2">
      <c r="Q153" s="159" t="str">
        <f>list!B65</f>
        <v>諸手当概要・認定手続・電算入力</v>
      </c>
    </row>
    <row r="154" spans="17:17" x14ac:dyDescent="0.2">
      <c r="Q154" s="159" t="str">
        <f>list!B66</f>
        <v>旅費請求概要</v>
      </c>
    </row>
    <row r="155" spans="17:17" x14ac:dyDescent="0.2">
      <c r="Q155" s="159" t="str">
        <f>list!B67</f>
        <v>教職員の福利厚生</v>
      </c>
    </row>
    <row r="156" spans="17:17" x14ac:dyDescent="0.2">
      <c r="Q156" s="159" t="str">
        <f>list!B68</f>
        <v>共済組合・教職員互助会</v>
      </c>
    </row>
    <row r="157" spans="17:17" x14ac:dyDescent="0.2">
      <c r="Q157" s="159" t="str">
        <f>list!B69</f>
        <v>公務災害</v>
      </c>
    </row>
    <row r="158" spans="17:17" x14ac:dyDescent="0.2">
      <c r="Q158" s="159" t="str">
        <f>list!B70</f>
        <v>社会保険関係</v>
      </c>
    </row>
    <row r="159" spans="17:17" x14ac:dyDescent="0.2">
      <c r="Q159" s="159">
        <f>list!B71</f>
        <v>0</v>
      </c>
    </row>
    <row r="160" spans="17:17" x14ac:dyDescent="0.2">
      <c r="Q160" s="159">
        <f>list!B72</f>
        <v>0</v>
      </c>
    </row>
    <row r="161" spans="17:17" x14ac:dyDescent="0.2">
      <c r="Q161" s="159">
        <f>list!B73</f>
        <v>0</v>
      </c>
    </row>
    <row r="162" spans="17:17" x14ac:dyDescent="0.2">
      <c r="Q162" s="159">
        <f>list!B77</f>
        <v>0</v>
      </c>
    </row>
    <row r="163" spans="17:17" x14ac:dyDescent="0.2">
      <c r="Q163" s="159">
        <f>list!B78</f>
        <v>0</v>
      </c>
    </row>
    <row r="164" spans="17:17" x14ac:dyDescent="0.2">
      <c r="Q164" s="159">
        <f>list!B79</f>
        <v>0</v>
      </c>
    </row>
    <row r="165" spans="17:17" ht="13.5" thickBot="1" x14ac:dyDescent="0.25">
      <c r="Q165" s="160">
        <f>list!B80</f>
        <v>0</v>
      </c>
    </row>
  </sheetData>
  <mergeCells count="98">
    <mergeCell ref="F1:H1"/>
    <mergeCell ref="B3:D5"/>
    <mergeCell ref="F3:G3"/>
    <mergeCell ref="F4:G4"/>
    <mergeCell ref="F5:G5"/>
    <mergeCell ref="F6:G6"/>
    <mergeCell ref="B2:D2"/>
    <mergeCell ref="H3:J3"/>
    <mergeCell ref="H4:J4"/>
    <mergeCell ref="H5:J5"/>
    <mergeCell ref="H6:J6"/>
    <mergeCell ref="B8:B9"/>
    <mergeCell ref="E8:F9"/>
    <mergeCell ref="J8:J9"/>
    <mergeCell ref="G8:I9"/>
    <mergeCell ref="C8:C9"/>
    <mergeCell ref="D8:D9"/>
    <mergeCell ref="B22:B25"/>
    <mergeCell ref="J22:J25"/>
    <mergeCell ref="B17:B21"/>
    <mergeCell ref="J17:J21"/>
    <mergeCell ref="B10:B16"/>
    <mergeCell ref="J10:J16"/>
    <mergeCell ref="G15:I15"/>
    <mergeCell ref="G16:I16"/>
    <mergeCell ref="G17:I17"/>
    <mergeCell ref="G18:I18"/>
    <mergeCell ref="G10:I10"/>
    <mergeCell ref="G11:I11"/>
    <mergeCell ref="G12:I12"/>
    <mergeCell ref="G13:I13"/>
    <mergeCell ref="G14:I14"/>
    <mergeCell ref="G19:I19"/>
    <mergeCell ref="B35:B38"/>
    <mergeCell ref="J35:J38"/>
    <mergeCell ref="B31:B34"/>
    <mergeCell ref="J31:J34"/>
    <mergeCell ref="B26:B30"/>
    <mergeCell ref="J26:J30"/>
    <mergeCell ref="G31:I31"/>
    <mergeCell ref="G32:I32"/>
    <mergeCell ref="G33:I33"/>
    <mergeCell ref="G34:I34"/>
    <mergeCell ref="G30:I30"/>
    <mergeCell ref="G35:I35"/>
    <mergeCell ref="G36:I36"/>
    <mergeCell ref="G37:I37"/>
    <mergeCell ref="G38:I38"/>
    <mergeCell ref="B47:B50"/>
    <mergeCell ref="J47:J50"/>
    <mergeCell ref="B43:B46"/>
    <mergeCell ref="J43:J46"/>
    <mergeCell ref="B39:B42"/>
    <mergeCell ref="J39:J42"/>
    <mergeCell ref="G41:I41"/>
    <mergeCell ref="G42:I42"/>
    <mergeCell ref="G43:I43"/>
    <mergeCell ref="G44:I44"/>
    <mergeCell ref="G39:I39"/>
    <mergeCell ref="G40:I40"/>
    <mergeCell ref="G45:I45"/>
    <mergeCell ref="G46:I46"/>
    <mergeCell ref="G47:I47"/>
    <mergeCell ref="G48:I48"/>
    <mergeCell ref="B61:B64"/>
    <mergeCell ref="J61:J64"/>
    <mergeCell ref="B58:B60"/>
    <mergeCell ref="J58:J60"/>
    <mergeCell ref="B51:B53"/>
    <mergeCell ref="J51:J53"/>
    <mergeCell ref="B54:B57"/>
    <mergeCell ref="J54:J57"/>
    <mergeCell ref="G51:I51"/>
    <mergeCell ref="G52:I52"/>
    <mergeCell ref="G56:I56"/>
    <mergeCell ref="G57:I57"/>
    <mergeCell ref="G58:I58"/>
    <mergeCell ref="G59:I59"/>
    <mergeCell ref="G60:I60"/>
    <mergeCell ref="G61:I61"/>
    <mergeCell ref="G20:I20"/>
    <mergeCell ref="G21:I21"/>
    <mergeCell ref="G22:I22"/>
    <mergeCell ref="G23:I23"/>
    <mergeCell ref="G24:I24"/>
    <mergeCell ref="G25:I25"/>
    <mergeCell ref="G26:I26"/>
    <mergeCell ref="G27:I27"/>
    <mergeCell ref="G28:I28"/>
    <mergeCell ref="G29:I29"/>
    <mergeCell ref="G62:I62"/>
    <mergeCell ref="G63:I63"/>
    <mergeCell ref="G64:I64"/>
    <mergeCell ref="G49:I49"/>
    <mergeCell ref="G50:I50"/>
    <mergeCell ref="G53:I53"/>
    <mergeCell ref="G54:I54"/>
    <mergeCell ref="G55:I55"/>
  </mergeCells>
  <phoneticPr fontId="30"/>
  <dataValidations count="1">
    <dataValidation type="list" allowBlank="1" showInputMessage="1" sqref="F10:F64" xr:uid="{00000000-0002-0000-0B00-000000000000}">
      <formula1>$Q$92:$Q$165</formula1>
    </dataValidation>
  </dataValidations>
  <pageMargins left="0.47244094488188981" right="0.19685039370078741" top="0.39370078740157483" bottom="0.31496062992125984" header="0.31496062992125984" footer="0.23622047244094491"/>
  <pageSetup paperSize="9" scale="9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Q165"/>
  <sheetViews>
    <sheetView showGridLines="0" zoomScaleNormal="100" workbookViewId="0">
      <selection activeCell="B2" sqref="B2:D2"/>
    </sheetView>
  </sheetViews>
  <sheetFormatPr defaultRowHeight="13" x14ac:dyDescent="0.2"/>
  <cols>
    <col min="1" max="1" width="2.08984375" customWidth="1"/>
    <col min="2" max="2" width="5.7265625" customWidth="1"/>
    <col min="3" max="3" width="5.6328125" customWidth="1"/>
    <col min="5" max="5" width="5.7265625" customWidth="1"/>
    <col min="6" max="6" width="25.26953125" customWidth="1"/>
    <col min="7" max="7" width="5.08984375" customWidth="1"/>
    <col min="8" max="8" width="26.36328125" customWidth="1"/>
    <col min="9" max="9" width="7.90625" customWidth="1"/>
    <col min="10" max="10" width="7.36328125" customWidth="1"/>
    <col min="17" max="17" width="33.90625" hidden="1" customWidth="1"/>
  </cols>
  <sheetData>
    <row r="1" spans="2:10" ht="24" thickBot="1" x14ac:dyDescent="0.25">
      <c r="B1" s="131" t="s">
        <v>523</v>
      </c>
      <c r="C1" s="158">
        <v>5</v>
      </c>
      <c r="D1" s="131" t="s">
        <v>451</v>
      </c>
      <c r="F1" s="613" t="s">
        <v>452</v>
      </c>
      <c r="G1" s="613"/>
      <c r="H1" s="613"/>
      <c r="I1" s="177"/>
      <c r="J1" s="127" t="s">
        <v>570</v>
      </c>
    </row>
    <row r="2" spans="2:10" ht="12" customHeight="1" thickBot="1" x14ac:dyDescent="0.25">
      <c r="B2" s="630"/>
      <c r="C2" s="630"/>
      <c r="D2" s="630"/>
      <c r="E2" s="67"/>
      <c r="F2" s="68"/>
      <c r="G2" s="64"/>
      <c r="H2" s="69"/>
      <c r="I2" s="69"/>
    </row>
    <row r="3" spans="2:10" ht="19.5" customHeight="1" thickTop="1" x14ac:dyDescent="0.2">
      <c r="B3" s="615" t="s">
        <v>574</v>
      </c>
      <c r="C3" s="616"/>
      <c r="D3" s="617"/>
      <c r="E3" s="129"/>
      <c r="F3" s="624" t="s">
        <v>455</v>
      </c>
      <c r="G3" s="625"/>
      <c r="H3" s="682"/>
      <c r="I3" s="712"/>
      <c r="J3" s="683"/>
    </row>
    <row r="4" spans="2:10" ht="19.5" customHeight="1" x14ac:dyDescent="0.2">
      <c r="B4" s="618"/>
      <c r="C4" s="619"/>
      <c r="D4" s="620"/>
      <c r="E4" s="129"/>
      <c r="F4" s="628" t="s">
        <v>456</v>
      </c>
      <c r="G4" s="629"/>
      <c r="H4" s="680"/>
      <c r="I4" s="713"/>
      <c r="J4" s="681"/>
    </row>
    <row r="5" spans="2:10" ht="19.5" customHeight="1" thickBot="1" x14ac:dyDescent="0.25">
      <c r="B5" s="621"/>
      <c r="C5" s="622"/>
      <c r="D5" s="623"/>
      <c r="E5" s="130"/>
      <c r="F5" s="628" t="s">
        <v>457</v>
      </c>
      <c r="G5" s="629"/>
      <c r="H5" s="680"/>
      <c r="I5" s="713"/>
      <c r="J5" s="681"/>
    </row>
    <row r="6" spans="2:10" ht="19.5" customHeight="1" thickTop="1" thickBot="1" x14ac:dyDescent="0.25">
      <c r="D6" s="128"/>
      <c r="E6" s="129"/>
      <c r="F6" s="611" t="s">
        <v>458</v>
      </c>
      <c r="G6" s="612"/>
      <c r="H6" s="678"/>
      <c r="I6" s="714"/>
      <c r="J6" s="679"/>
    </row>
    <row r="7" spans="2:10" ht="6" customHeight="1" thickBot="1" x14ac:dyDescent="0.25">
      <c r="B7" s="64"/>
      <c r="C7" s="183"/>
      <c r="D7" s="184"/>
      <c r="E7" s="67"/>
      <c r="F7" s="68"/>
      <c r="G7" s="64"/>
      <c r="H7" s="69"/>
      <c r="I7" s="69"/>
    </row>
    <row r="8" spans="2:10" ht="15" customHeight="1" x14ac:dyDescent="0.2">
      <c r="B8" s="594" t="s">
        <v>47</v>
      </c>
      <c r="C8" s="684" t="s">
        <v>48</v>
      </c>
      <c r="D8" s="686" t="s">
        <v>572</v>
      </c>
      <c r="E8" s="601" t="s">
        <v>460</v>
      </c>
      <c r="F8" s="595"/>
      <c r="G8" s="597" t="s">
        <v>573</v>
      </c>
      <c r="H8" s="709"/>
      <c r="I8" s="598"/>
      <c r="J8" s="590" t="s">
        <v>461</v>
      </c>
    </row>
    <row r="9" spans="2:10" ht="15" customHeight="1" x14ac:dyDescent="0.2">
      <c r="B9" s="572"/>
      <c r="C9" s="685"/>
      <c r="D9" s="711"/>
      <c r="E9" s="602"/>
      <c r="F9" s="596"/>
      <c r="G9" s="599"/>
      <c r="H9" s="710"/>
      <c r="I9" s="600"/>
      <c r="J9" s="653"/>
    </row>
    <row r="10" spans="2:10" x14ac:dyDescent="0.2">
      <c r="B10" s="571" t="s">
        <v>63</v>
      </c>
      <c r="C10" s="134" t="str">
        <f>IF(F10="","",VLOOKUP(F10,list!$B$4:$D$80,3,0))</f>
        <v>学校運営</v>
      </c>
      <c r="D10" s="135" t="str">
        <f>IF(F10="","",VLOOKUP(F10,list!$B$4:$D$80,2,0))</f>
        <v>諸規程の制定</v>
      </c>
      <c r="E10" s="136" t="s">
        <v>462</v>
      </c>
      <c r="F10" s="137" t="s">
        <v>529</v>
      </c>
      <c r="G10" s="648" t="s">
        <v>530</v>
      </c>
      <c r="H10" s="702"/>
      <c r="I10" s="649"/>
      <c r="J10" s="574"/>
    </row>
    <row r="11" spans="2:10" x14ac:dyDescent="0.2">
      <c r="B11" s="572"/>
      <c r="C11" s="138" t="str">
        <f>IF(F11="","",VLOOKUP(F11,list!$B$4:$D$80,3,0))</f>
        <v>総務</v>
      </c>
      <c r="D11" s="139" t="str">
        <f>IF(F11="","",VLOOKUP(F11,list!$B$4:$D$80,2,0))</f>
        <v>情報管理</v>
      </c>
      <c r="E11" s="140" t="s">
        <v>462</v>
      </c>
      <c r="F11" s="141" t="s">
        <v>575</v>
      </c>
      <c r="G11" s="706" t="s">
        <v>539</v>
      </c>
      <c r="H11" s="707"/>
      <c r="I11" s="708"/>
      <c r="J11" s="576"/>
    </row>
    <row r="12" spans="2:10" x14ac:dyDescent="0.2">
      <c r="B12" s="572"/>
      <c r="C12" s="138" t="str">
        <f>IF(F12="","",VLOOKUP(F12,list!$B$4:$D$80,3,0))</f>
        <v>給与</v>
      </c>
      <c r="D12" s="139" t="str">
        <f>IF(F12="","",VLOOKUP(F12,list!$B$4:$D$80,2,0))</f>
        <v>給与</v>
      </c>
      <c r="E12" s="140" t="s">
        <v>463</v>
      </c>
      <c r="F12" s="141" t="s">
        <v>576</v>
      </c>
      <c r="G12" s="706" t="s">
        <v>577</v>
      </c>
      <c r="H12" s="707"/>
      <c r="I12" s="708"/>
      <c r="J12" s="576"/>
    </row>
    <row r="13" spans="2:10" x14ac:dyDescent="0.2">
      <c r="B13" s="572"/>
      <c r="C13" s="138" t="str">
        <f>IF(F13="","",VLOOKUP(F13,list!$B$4:$D$80,3,0))</f>
        <v>給与</v>
      </c>
      <c r="D13" s="139" t="str">
        <f>IF(F13="","",VLOOKUP(F13,list!$B$4:$D$80,2,0))</f>
        <v>給与</v>
      </c>
      <c r="E13" s="140" t="s">
        <v>463</v>
      </c>
      <c r="F13" s="141" t="s">
        <v>578</v>
      </c>
      <c r="G13" s="706" t="s">
        <v>579</v>
      </c>
      <c r="H13" s="707"/>
      <c r="I13" s="708"/>
      <c r="J13" s="576"/>
    </row>
    <row r="14" spans="2:10" x14ac:dyDescent="0.2">
      <c r="B14" s="572"/>
      <c r="C14" s="138" t="str">
        <f>IF(F14="","",VLOOKUP(F14,list!$B$4:$D$80,3,0))</f>
        <v>旅費</v>
      </c>
      <c r="D14" s="139" t="str">
        <f>IF(F14="","",VLOOKUP(F14,list!$B$4:$D$80,2,0))</f>
        <v>旅費</v>
      </c>
      <c r="E14" s="140" t="s">
        <v>463</v>
      </c>
      <c r="F14" s="141" t="s">
        <v>580</v>
      </c>
      <c r="G14" s="706" t="s">
        <v>581</v>
      </c>
      <c r="H14" s="707"/>
      <c r="I14" s="708"/>
      <c r="J14" s="576"/>
    </row>
    <row r="15" spans="2:10" x14ac:dyDescent="0.2">
      <c r="B15" s="572"/>
      <c r="C15" s="138" t="str">
        <f>IF(F15="","",VLOOKUP(F15,list!$B$4:$D$80,3,0))</f>
        <v>福利厚生</v>
      </c>
      <c r="D15" s="139" t="str">
        <f>IF(F15="","",VLOOKUP(F15,list!$B$4:$D$80,2,0))</f>
        <v>福利厚生</v>
      </c>
      <c r="E15" s="140" t="s">
        <v>463</v>
      </c>
      <c r="F15" s="141" t="s">
        <v>582</v>
      </c>
      <c r="G15" s="706" t="s">
        <v>583</v>
      </c>
      <c r="H15" s="707"/>
      <c r="I15" s="708"/>
      <c r="J15" s="576"/>
    </row>
    <row r="16" spans="2:10" x14ac:dyDescent="0.2">
      <c r="B16" s="572"/>
      <c r="C16" s="150" t="str">
        <f>IF(F16="","",VLOOKUP(F16,list!$B$4:$D$80,3,0))</f>
        <v/>
      </c>
      <c r="D16" s="151" t="str">
        <f>IF(F16="","",VLOOKUP(F16,list!$B$4:$D$80,2,0))</f>
        <v/>
      </c>
      <c r="E16" s="152" t="s">
        <v>463</v>
      </c>
      <c r="F16" s="153"/>
      <c r="G16" s="715"/>
      <c r="H16" s="716"/>
      <c r="I16" s="717"/>
      <c r="J16" s="576"/>
    </row>
    <row r="17" spans="2:10" x14ac:dyDescent="0.2">
      <c r="B17" s="603" t="s">
        <v>178</v>
      </c>
      <c r="C17" s="146" t="str">
        <f>IF(F17="","",VLOOKUP(F17,list!$B$4:$D$80,3,0))</f>
        <v>財務</v>
      </c>
      <c r="D17" s="147" t="str">
        <f>IF(F17="","",VLOOKUP(F17,list!$B$4:$D$80,2,0))</f>
        <v>物品</v>
      </c>
      <c r="E17" s="148" t="s">
        <v>463</v>
      </c>
      <c r="F17" s="149" t="s">
        <v>584</v>
      </c>
      <c r="G17" s="648" t="s">
        <v>585</v>
      </c>
      <c r="H17" s="702"/>
      <c r="I17" s="649"/>
      <c r="J17" s="574"/>
    </row>
    <row r="18" spans="2:10" x14ac:dyDescent="0.2">
      <c r="B18" s="604"/>
      <c r="C18" s="138" t="str">
        <f>IF(F18="","",VLOOKUP(F18,list!$B$4:$D$80,3,0))</f>
        <v>学務</v>
      </c>
      <c r="D18" s="139" t="str">
        <f>IF(F18="","",VLOOKUP(F18,list!$B$4:$D$80,2,0))</f>
        <v>就学援助</v>
      </c>
      <c r="E18" s="140" t="s">
        <v>463</v>
      </c>
      <c r="F18" s="141" t="s">
        <v>586</v>
      </c>
      <c r="G18" s="690" t="s">
        <v>544</v>
      </c>
      <c r="H18" s="691"/>
      <c r="I18" s="692"/>
      <c r="J18" s="576"/>
    </row>
    <row r="19" spans="2:10" x14ac:dyDescent="0.2">
      <c r="B19" s="604"/>
      <c r="C19" s="138" t="str">
        <f>IF(F19="","",VLOOKUP(F19,list!$B$4:$D$80,3,0))</f>
        <v>人事</v>
      </c>
      <c r="D19" s="139" t="str">
        <f>IF(F19="","",VLOOKUP(F19,list!$B$4:$D$80,2,0))</f>
        <v>服務</v>
      </c>
      <c r="E19" s="140" t="s">
        <v>463</v>
      </c>
      <c r="F19" s="141" t="s">
        <v>587</v>
      </c>
      <c r="G19" s="690" t="s">
        <v>588</v>
      </c>
      <c r="H19" s="691"/>
      <c r="I19" s="692"/>
      <c r="J19" s="576"/>
    </row>
    <row r="20" spans="2:10" x14ac:dyDescent="0.2">
      <c r="B20" s="604"/>
      <c r="C20" s="138" t="str">
        <f>IF(F20="","",VLOOKUP(F20,list!$B$4:$D$80,3,0))</f>
        <v>財務</v>
      </c>
      <c r="D20" s="139" t="str">
        <f>IF(F20="","",VLOOKUP(F20,list!$B$4:$D$80,2,0))</f>
        <v>経理</v>
      </c>
      <c r="E20" s="140" t="s">
        <v>463</v>
      </c>
      <c r="F20" s="141" t="s">
        <v>589</v>
      </c>
      <c r="G20" s="690"/>
      <c r="H20" s="691"/>
      <c r="I20" s="692"/>
      <c r="J20" s="576"/>
    </row>
    <row r="21" spans="2:10" x14ac:dyDescent="0.2">
      <c r="B21" s="605"/>
      <c r="C21" s="150" t="str">
        <f>IF(F21="","",VLOOKUP(F21,list!$B$4:$D$80,3,0))</f>
        <v/>
      </c>
      <c r="D21" s="151" t="str">
        <f>IF(F21="","",VLOOKUP(F21,list!$B$4:$D$80,2,0))</f>
        <v/>
      </c>
      <c r="E21" s="152" t="s">
        <v>463</v>
      </c>
      <c r="F21" s="153"/>
      <c r="G21" s="699"/>
      <c r="H21" s="700"/>
      <c r="I21" s="701"/>
      <c r="J21" s="575"/>
    </row>
    <row r="22" spans="2:10" x14ac:dyDescent="0.2">
      <c r="B22" s="569" t="s">
        <v>206</v>
      </c>
      <c r="C22" s="146" t="str">
        <f>IF(F22="","",VLOOKUP(F22,list!$B$4:$D$80,3,0))</f>
        <v>総務</v>
      </c>
      <c r="D22" s="147" t="str">
        <f>IF(F22="","",VLOOKUP(F22,list!$B$4:$D$80,2,0))</f>
        <v>調査統計</v>
      </c>
      <c r="E22" s="148" t="s">
        <v>463</v>
      </c>
      <c r="F22" s="149" t="s">
        <v>590</v>
      </c>
      <c r="G22" s="648" t="s">
        <v>591</v>
      </c>
      <c r="H22" s="702"/>
      <c r="I22" s="649"/>
      <c r="J22" s="574"/>
    </row>
    <row r="23" spans="2:10" x14ac:dyDescent="0.2">
      <c r="B23" s="570"/>
      <c r="C23" s="138" t="str">
        <f>IF(F23="","",VLOOKUP(F23,list!$B$4:$D$80,3,0))</f>
        <v>総務</v>
      </c>
      <c r="D23" s="139" t="str">
        <f>IF(F23="","",VLOOKUP(F23,list!$B$4:$D$80,2,0))</f>
        <v>監査・検査</v>
      </c>
      <c r="E23" s="140" t="s">
        <v>463</v>
      </c>
      <c r="F23" s="141" t="s">
        <v>541</v>
      </c>
      <c r="G23" s="690" t="s">
        <v>592</v>
      </c>
      <c r="H23" s="691"/>
      <c r="I23" s="692"/>
      <c r="J23" s="576"/>
    </row>
    <row r="24" spans="2:10" x14ac:dyDescent="0.2">
      <c r="B24" s="570"/>
      <c r="C24" s="138" t="str">
        <f>IF(F24="","",VLOOKUP(F24,list!$B$4:$D$80,3,0))</f>
        <v>給与</v>
      </c>
      <c r="D24" s="139" t="str">
        <f>IF(F24="","",VLOOKUP(F24,list!$B$4:$D$80,2,0))</f>
        <v>給与</v>
      </c>
      <c r="E24" s="140" t="s">
        <v>463</v>
      </c>
      <c r="F24" s="141" t="s">
        <v>593</v>
      </c>
      <c r="G24" s="690" t="s">
        <v>594</v>
      </c>
      <c r="H24" s="691"/>
      <c r="I24" s="692"/>
      <c r="J24" s="576"/>
    </row>
    <row r="25" spans="2:10" x14ac:dyDescent="0.2">
      <c r="B25" s="577"/>
      <c r="C25" s="150" t="str">
        <f>IF(F25="","",VLOOKUP(F25,list!$B$4:$D$80,3,0))</f>
        <v/>
      </c>
      <c r="D25" s="151" t="str">
        <f>IF(F25="","",VLOOKUP(F25,list!$B$4:$D$80,2,0))</f>
        <v/>
      </c>
      <c r="E25" s="152" t="s">
        <v>463</v>
      </c>
      <c r="F25" s="153"/>
      <c r="G25" s="699"/>
      <c r="H25" s="700"/>
      <c r="I25" s="701"/>
      <c r="J25" s="575"/>
    </row>
    <row r="26" spans="2:10" x14ac:dyDescent="0.2">
      <c r="B26" s="571" t="s">
        <v>229</v>
      </c>
      <c r="C26" s="146" t="str">
        <f>IF(F26="","",VLOOKUP(F26,list!$B$4:$D$80,3,0))</f>
        <v>財務</v>
      </c>
      <c r="D26" s="147" t="str">
        <f>IF(F26="","",VLOOKUP(F26,list!$B$4:$D$80,2,0))</f>
        <v>施設・設備</v>
      </c>
      <c r="E26" s="148" t="s">
        <v>463</v>
      </c>
      <c r="F26" s="149" t="s">
        <v>546</v>
      </c>
      <c r="G26" s="648" t="s">
        <v>585</v>
      </c>
      <c r="H26" s="702"/>
      <c r="I26" s="649"/>
      <c r="J26" s="574"/>
    </row>
    <row r="27" spans="2:10" x14ac:dyDescent="0.2">
      <c r="B27" s="572"/>
      <c r="C27" s="138" t="str">
        <f>IF(F27="","",VLOOKUP(F27,list!$B$4:$D$80,3,0))</f>
        <v>財務</v>
      </c>
      <c r="D27" s="139" t="str">
        <f>IF(F27="","",VLOOKUP(F27,list!$B$4:$D$80,2,0))</f>
        <v>物品</v>
      </c>
      <c r="E27" s="140" t="s">
        <v>463</v>
      </c>
      <c r="F27" s="141" t="s">
        <v>595</v>
      </c>
      <c r="G27" s="690" t="s">
        <v>585</v>
      </c>
      <c r="H27" s="691"/>
      <c r="I27" s="692"/>
      <c r="J27" s="576"/>
    </row>
    <row r="28" spans="2:10" x14ac:dyDescent="0.2">
      <c r="B28" s="572"/>
      <c r="C28" s="138" t="str">
        <f>IF(F28="","",VLOOKUP(F28,list!$B$4:$D$80,3,0))</f>
        <v>総務</v>
      </c>
      <c r="D28" s="139" t="str">
        <f>IF(F28="","",VLOOKUP(F28,list!$B$4:$D$80,2,0))</f>
        <v>文書</v>
      </c>
      <c r="E28" s="140" t="s">
        <v>463</v>
      </c>
      <c r="F28" s="141" t="s">
        <v>596</v>
      </c>
      <c r="G28" s="690" t="s">
        <v>585</v>
      </c>
      <c r="H28" s="691"/>
      <c r="I28" s="692"/>
      <c r="J28" s="576"/>
    </row>
    <row r="29" spans="2:10" x14ac:dyDescent="0.2">
      <c r="B29" s="572"/>
      <c r="C29" s="138" t="str">
        <f>IF(F29="","",VLOOKUP(F29,list!$B$4:$D$80,3,0))</f>
        <v>総務</v>
      </c>
      <c r="D29" s="139" t="str">
        <f>IF(F29="","",VLOOKUP(F29,list!$B$4:$D$80,2,0))</f>
        <v>渉外</v>
      </c>
      <c r="E29" s="140" t="s">
        <v>463</v>
      </c>
      <c r="F29" s="141" t="s">
        <v>597</v>
      </c>
      <c r="G29" s="690"/>
      <c r="H29" s="691"/>
      <c r="I29" s="692"/>
      <c r="J29" s="576"/>
    </row>
    <row r="30" spans="2:10" x14ac:dyDescent="0.2">
      <c r="B30" s="573"/>
      <c r="C30" s="150" t="str">
        <f>IF(F30="","",VLOOKUP(F30,list!$B$4:$D$80,3,0))</f>
        <v/>
      </c>
      <c r="D30" s="151" t="str">
        <f>IF(F30="","",VLOOKUP(F30,list!$B$4:$D$80,2,0))</f>
        <v/>
      </c>
      <c r="E30" s="152" t="s">
        <v>463</v>
      </c>
      <c r="F30" s="153"/>
      <c r="G30" s="699"/>
      <c r="H30" s="700"/>
      <c r="I30" s="701"/>
      <c r="J30" s="575"/>
    </row>
    <row r="31" spans="2:10" x14ac:dyDescent="0.2">
      <c r="B31" s="569" t="s">
        <v>247</v>
      </c>
      <c r="C31" s="146" t="str">
        <f>IF(F31="","",VLOOKUP(F31,list!$B$4:$D$80,3,0))</f>
        <v>学務</v>
      </c>
      <c r="D31" s="147" t="str">
        <f>IF(F31="","",VLOOKUP(F31,list!$B$4:$D$80,2,0))</f>
        <v>学籍</v>
      </c>
      <c r="E31" s="148" t="s">
        <v>463</v>
      </c>
      <c r="F31" s="149" t="s">
        <v>598</v>
      </c>
      <c r="G31" s="696" t="s">
        <v>599</v>
      </c>
      <c r="H31" s="697"/>
      <c r="I31" s="698"/>
      <c r="J31" s="574"/>
    </row>
    <row r="32" spans="2:10" x14ac:dyDescent="0.2">
      <c r="B32" s="570"/>
      <c r="C32" s="138" t="str">
        <f>IF(F32="","",VLOOKUP(F32,list!$B$4:$D$80,3,0))</f>
        <v>学務</v>
      </c>
      <c r="D32" s="139" t="str">
        <f>IF(F32="","",VLOOKUP(F32,list!$B$4:$D$80,2,0))</f>
        <v>教科書</v>
      </c>
      <c r="E32" s="140" t="s">
        <v>463</v>
      </c>
      <c r="F32" s="141" t="s">
        <v>600</v>
      </c>
      <c r="G32" s="690" t="s">
        <v>601</v>
      </c>
      <c r="H32" s="691"/>
      <c r="I32" s="692"/>
      <c r="J32" s="576"/>
    </row>
    <row r="33" spans="2:10" x14ac:dyDescent="0.2">
      <c r="B33" s="570"/>
      <c r="C33" s="138" t="str">
        <f>IF(F33="","",VLOOKUP(F33,list!$B$4:$D$80,3,0))</f>
        <v/>
      </c>
      <c r="D33" s="139" t="str">
        <f>IF(F33="","",VLOOKUP(F33,list!$B$4:$D$80,2,0))</f>
        <v/>
      </c>
      <c r="E33" s="140" t="s">
        <v>463</v>
      </c>
      <c r="F33" s="141"/>
      <c r="G33" s="690"/>
      <c r="H33" s="691"/>
      <c r="I33" s="692"/>
      <c r="J33" s="576"/>
    </row>
    <row r="34" spans="2:10" x14ac:dyDescent="0.2">
      <c r="B34" s="577"/>
      <c r="C34" s="150" t="str">
        <f>IF(F34="","",VLOOKUP(F34,list!$B$4:$D$80,3,0))</f>
        <v/>
      </c>
      <c r="D34" s="151" t="str">
        <f>IF(F34="","",VLOOKUP(F34,list!$B$4:$D$80,2,0))</f>
        <v/>
      </c>
      <c r="E34" s="152" t="s">
        <v>463</v>
      </c>
      <c r="F34" s="153"/>
      <c r="G34" s="696"/>
      <c r="H34" s="697"/>
      <c r="I34" s="698"/>
      <c r="J34" s="575"/>
    </row>
    <row r="35" spans="2:10" x14ac:dyDescent="0.2">
      <c r="B35" s="571" t="s">
        <v>271</v>
      </c>
      <c r="C35" s="146" t="str">
        <f>IF(F35="","",VLOOKUP(F35,list!$B$4:$D$80,3,0))</f>
        <v>総務</v>
      </c>
      <c r="D35" s="147" t="str">
        <f>IF(F35="","",VLOOKUP(F35,list!$B$4:$D$80,2,0))</f>
        <v>調査統計</v>
      </c>
      <c r="E35" s="148" t="s">
        <v>463</v>
      </c>
      <c r="F35" s="149" t="s">
        <v>602</v>
      </c>
      <c r="G35" s="648" t="s">
        <v>603</v>
      </c>
      <c r="H35" s="702"/>
      <c r="I35" s="649"/>
      <c r="J35" s="574"/>
    </row>
    <row r="36" spans="2:10" x14ac:dyDescent="0.2">
      <c r="B36" s="572"/>
      <c r="C36" s="138" t="str">
        <f>IF(F36="","",VLOOKUP(F36,list!$B$4:$D$80,3,0))</f>
        <v>福利厚生</v>
      </c>
      <c r="D36" s="139" t="str">
        <f>IF(F36="","",VLOOKUP(F36,list!$B$4:$D$80,2,0))</f>
        <v>福利厚生</v>
      </c>
      <c r="E36" s="140" t="s">
        <v>463</v>
      </c>
      <c r="F36" s="141" t="s">
        <v>604</v>
      </c>
      <c r="G36" s="690" t="s">
        <v>605</v>
      </c>
      <c r="H36" s="691"/>
      <c r="I36" s="692"/>
      <c r="J36" s="576"/>
    </row>
    <row r="37" spans="2:10" x14ac:dyDescent="0.2">
      <c r="B37" s="572"/>
      <c r="C37" s="138" t="str">
        <f>IF(F37="","",VLOOKUP(F37,list!$B$4:$D$80,3,0))</f>
        <v/>
      </c>
      <c r="D37" s="139" t="str">
        <f>IF(F37="","",VLOOKUP(F37,list!$B$4:$D$80,2,0))</f>
        <v/>
      </c>
      <c r="E37" s="140" t="s">
        <v>463</v>
      </c>
      <c r="F37" s="141"/>
      <c r="G37" s="690"/>
      <c r="H37" s="691"/>
      <c r="I37" s="692"/>
      <c r="J37" s="576"/>
    </row>
    <row r="38" spans="2:10" x14ac:dyDescent="0.2">
      <c r="B38" s="573"/>
      <c r="C38" s="150" t="str">
        <f>IF(F38="","",VLOOKUP(F38,list!$B$4:$D$80,3,0))</f>
        <v/>
      </c>
      <c r="D38" s="151" t="str">
        <f>IF(F38="","",VLOOKUP(F38,list!$B$4:$D$80,2,0))</f>
        <v/>
      </c>
      <c r="E38" s="152" t="s">
        <v>463</v>
      </c>
      <c r="F38" s="153"/>
      <c r="G38" s="699"/>
      <c r="H38" s="700"/>
      <c r="I38" s="701"/>
      <c r="J38" s="575"/>
    </row>
    <row r="39" spans="2:10" x14ac:dyDescent="0.2">
      <c r="B39" s="571" t="s">
        <v>278</v>
      </c>
      <c r="C39" s="146" t="str">
        <f>IF(F39="","",VLOOKUP(F39,list!$B$4:$D$80,3,0))</f>
        <v>給与</v>
      </c>
      <c r="D39" s="147" t="str">
        <f>IF(F39="","",VLOOKUP(F39,list!$B$4:$D$80,2,0))</f>
        <v>給与</v>
      </c>
      <c r="E39" s="148" t="s">
        <v>463</v>
      </c>
      <c r="F39" s="149" t="s">
        <v>606</v>
      </c>
      <c r="G39" s="696" t="s">
        <v>607</v>
      </c>
      <c r="H39" s="697"/>
      <c r="I39" s="698"/>
      <c r="J39" s="574"/>
    </row>
    <row r="40" spans="2:10" x14ac:dyDescent="0.2">
      <c r="B40" s="572"/>
      <c r="C40" s="138" t="str">
        <f>IF(F40="","",VLOOKUP(F40,list!$B$4:$D$80,3,0))</f>
        <v>福利厚生</v>
      </c>
      <c r="D40" s="139" t="str">
        <f>IF(F40="","",VLOOKUP(F40,list!$B$4:$D$80,2,0))</f>
        <v>福利厚生</v>
      </c>
      <c r="E40" s="140" t="s">
        <v>463</v>
      </c>
      <c r="F40" s="141" t="s">
        <v>608</v>
      </c>
      <c r="G40" s="690" t="s">
        <v>609</v>
      </c>
      <c r="H40" s="691"/>
      <c r="I40" s="692"/>
      <c r="J40" s="576"/>
    </row>
    <row r="41" spans="2:10" x14ac:dyDescent="0.2">
      <c r="B41" s="572"/>
      <c r="C41" s="138" t="str">
        <f>IF(F41="","",VLOOKUP(F41,list!$B$4:$D$80,3,0))</f>
        <v/>
      </c>
      <c r="D41" s="139" t="str">
        <f>IF(F41="","",VLOOKUP(F41,list!$B$4:$D$80,2,0))</f>
        <v/>
      </c>
      <c r="E41" s="140" t="s">
        <v>463</v>
      </c>
      <c r="F41" s="141"/>
      <c r="G41" s="690"/>
      <c r="H41" s="691"/>
      <c r="I41" s="692"/>
      <c r="J41" s="576"/>
    </row>
    <row r="42" spans="2:10" x14ac:dyDescent="0.2">
      <c r="B42" s="573"/>
      <c r="C42" s="150" t="str">
        <f>IF(F42="","",VLOOKUP(F42,list!$B$4:$D$80,3,0))</f>
        <v/>
      </c>
      <c r="D42" s="151" t="str">
        <f>IF(F42="","",VLOOKUP(F42,list!$B$4:$D$80,2,0))</f>
        <v/>
      </c>
      <c r="E42" s="152" t="s">
        <v>463</v>
      </c>
      <c r="F42" s="153"/>
      <c r="G42" s="696"/>
      <c r="H42" s="697"/>
      <c r="I42" s="698"/>
      <c r="J42" s="575"/>
    </row>
    <row r="43" spans="2:10" x14ac:dyDescent="0.2">
      <c r="B43" s="571" t="s">
        <v>287</v>
      </c>
      <c r="C43" s="146" t="str">
        <f>IF(F43="","",VLOOKUP(F43,list!$B$4:$D$80,3,0))</f>
        <v>学務</v>
      </c>
      <c r="D43" s="147" t="str">
        <f>IF(F43="","",VLOOKUP(F43,list!$B$4:$D$80,2,0))</f>
        <v>学籍</v>
      </c>
      <c r="E43" s="148" t="s">
        <v>463</v>
      </c>
      <c r="F43" s="149" t="s">
        <v>610</v>
      </c>
      <c r="G43" s="648" t="s">
        <v>611</v>
      </c>
      <c r="H43" s="702"/>
      <c r="I43" s="649"/>
      <c r="J43" s="574"/>
    </row>
    <row r="44" spans="2:10" x14ac:dyDescent="0.2">
      <c r="B44" s="572"/>
      <c r="C44" s="138" t="str">
        <f>IF(F44="","",VLOOKUP(F44,list!$B$4:$D$80,3,0))</f>
        <v>学務</v>
      </c>
      <c r="D44" s="139" t="str">
        <f>IF(F44="","",VLOOKUP(F44,list!$B$4:$D$80,2,0))</f>
        <v>学籍</v>
      </c>
      <c r="E44" s="140" t="s">
        <v>463</v>
      </c>
      <c r="F44" s="141" t="s">
        <v>551</v>
      </c>
      <c r="G44" s="690" t="s">
        <v>612</v>
      </c>
      <c r="H44" s="691"/>
      <c r="I44" s="692"/>
      <c r="J44" s="576"/>
    </row>
    <row r="45" spans="2:10" x14ac:dyDescent="0.2">
      <c r="B45" s="572"/>
      <c r="C45" s="138" t="str">
        <f>IF(F45="","",VLOOKUP(F45,list!$B$4:$D$80,3,0))</f>
        <v/>
      </c>
      <c r="D45" s="139" t="str">
        <f>IF(F45="","",VLOOKUP(F45,list!$B$4:$D$80,2,0))</f>
        <v/>
      </c>
      <c r="E45" s="140" t="s">
        <v>463</v>
      </c>
      <c r="F45" s="141"/>
      <c r="G45" s="690"/>
      <c r="H45" s="691"/>
      <c r="I45" s="692"/>
      <c r="J45" s="576"/>
    </row>
    <row r="46" spans="2:10" x14ac:dyDescent="0.2">
      <c r="B46" s="573"/>
      <c r="C46" s="150" t="str">
        <f>IF(F46="","",VLOOKUP(F46,list!$B$4:$D$80,3,0))</f>
        <v/>
      </c>
      <c r="D46" s="151" t="str">
        <f>IF(F46="","",VLOOKUP(F46,list!$B$4:$D$80,2,0))</f>
        <v/>
      </c>
      <c r="E46" s="152" t="s">
        <v>463</v>
      </c>
      <c r="F46" s="153"/>
      <c r="G46" s="699"/>
      <c r="H46" s="700"/>
      <c r="I46" s="701"/>
      <c r="J46" s="575"/>
    </row>
    <row r="47" spans="2:10" x14ac:dyDescent="0.2">
      <c r="B47" s="571" t="s">
        <v>294</v>
      </c>
      <c r="C47" s="146" t="str">
        <f>IF(F47="","",VLOOKUP(F47,list!$B$4:$D$80,3,0))</f>
        <v>総務</v>
      </c>
      <c r="D47" s="147" t="str">
        <f>IF(F47="","",VLOOKUP(F47,list!$B$4:$D$80,2,0))</f>
        <v>文書</v>
      </c>
      <c r="E47" s="148" t="s">
        <v>463</v>
      </c>
      <c r="F47" s="149" t="s">
        <v>596</v>
      </c>
      <c r="G47" s="696" t="s">
        <v>585</v>
      </c>
      <c r="H47" s="697"/>
      <c r="I47" s="698"/>
      <c r="J47" s="574"/>
    </row>
    <row r="48" spans="2:10" x14ac:dyDescent="0.2">
      <c r="B48" s="572"/>
      <c r="C48" s="138" t="str">
        <f>IF(F48="","",VLOOKUP(F48,list!$B$4:$D$80,3,0))</f>
        <v>人事</v>
      </c>
      <c r="D48" s="139" t="str">
        <f>IF(F48="","",VLOOKUP(F48,list!$B$4:$D$80,2,0))</f>
        <v>服務</v>
      </c>
      <c r="E48" s="140" t="s">
        <v>463</v>
      </c>
      <c r="F48" s="141" t="s">
        <v>613</v>
      </c>
      <c r="G48" s="690" t="s">
        <v>614</v>
      </c>
      <c r="H48" s="691"/>
      <c r="I48" s="692"/>
      <c r="J48" s="576"/>
    </row>
    <row r="49" spans="2:10" x14ac:dyDescent="0.2">
      <c r="B49" s="572"/>
      <c r="C49" s="138" t="str">
        <f>IF(F49="","",VLOOKUP(F49,list!$B$4:$D$80,3,0))</f>
        <v>給与</v>
      </c>
      <c r="D49" s="139" t="str">
        <f>IF(F49="","",VLOOKUP(F49,list!$B$4:$D$80,2,0))</f>
        <v>給与</v>
      </c>
      <c r="E49" s="140" t="s">
        <v>463</v>
      </c>
      <c r="F49" s="141" t="s">
        <v>615</v>
      </c>
      <c r="G49" s="690" t="s">
        <v>607</v>
      </c>
      <c r="H49" s="691"/>
      <c r="I49" s="692"/>
      <c r="J49" s="576"/>
    </row>
    <row r="50" spans="2:10" x14ac:dyDescent="0.2">
      <c r="B50" s="573"/>
      <c r="C50" s="150" t="str">
        <f>IF(F50="","",VLOOKUP(F50,list!$B$4:$D$80,3,0))</f>
        <v/>
      </c>
      <c r="D50" s="151" t="str">
        <f>IF(F50="","",VLOOKUP(F50,list!$B$4:$D$80,2,0))</f>
        <v/>
      </c>
      <c r="E50" s="152" t="s">
        <v>463</v>
      </c>
      <c r="F50" s="153"/>
      <c r="G50" s="696"/>
      <c r="H50" s="697"/>
      <c r="I50" s="698"/>
      <c r="J50" s="575"/>
    </row>
    <row r="51" spans="2:10" x14ac:dyDescent="0.2">
      <c r="B51" s="571" t="s">
        <v>304</v>
      </c>
      <c r="C51" s="146" t="str">
        <f>IF(F51="","",VLOOKUP(F51,list!$B$4:$D$80,3,0))</f>
        <v>福利厚生</v>
      </c>
      <c r="D51" s="147" t="str">
        <f>IF(F51="","",VLOOKUP(F51,list!$B$4:$D$80,2,0))</f>
        <v>福利厚生</v>
      </c>
      <c r="E51" s="148" t="s">
        <v>463</v>
      </c>
      <c r="F51" s="149" t="s">
        <v>616</v>
      </c>
      <c r="G51" s="648" t="s">
        <v>617</v>
      </c>
      <c r="H51" s="702"/>
      <c r="I51" s="649"/>
      <c r="J51" s="574"/>
    </row>
    <row r="52" spans="2:10" x14ac:dyDescent="0.2">
      <c r="B52" s="572"/>
      <c r="C52" s="138" t="str">
        <f>IF(F52="","",VLOOKUP(F52,list!$B$4:$D$80,3,0))</f>
        <v>給与</v>
      </c>
      <c r="D52" s="139" t="str">
        <f>IF(F52="","",VLOOKUP(F52,list!$B$4:$D$80,2,0))</f>
        <v>給与</v>
      </c>
      <c r="E52" s="140" t="s">
        <v>463</v>
      </c>
      <c r="F52" s="141" t="s">
        <v>618</v>
      </c>
      <c r="G52" s="690" t="s">
        <v>619</v>
      </c>
      <c r="H52" s="691"/>
      <c r="I52" s="692"/>
      <c r="J52" s="576"/>
    </row>
    <row r="53" spans="2:10" x14ac:dyDescent="0.2">
      <c r="B53" s="573"/>
      <c r="C53" s="150" t="str">
        <f>IF(F53="","",VLOOKUP(F53,list!$B$4:$D$80,3,0))</f>
        <v/>
      </c>
      <c r="D53" s="151" t="str">
        <f>IF(F53="","",VLOOKUP(F53,list!$B$4:$D$80,2,0))</f>
        <v/>
      </c>
      <c r="E53" s="152" t="s">
        <v>463</v>
      </c>
      <c r="F53" s="153"/>
      <c r="G53" s="699"/>
      <c r="H53" s="700"/>
      <c r="I53" s="701"/>
      <c r="J53" s="575"/>
    </row>
    <row r="54" spans="2:10" x14ac:dyDescent="0.2">
      <c r="B54" s="571" t="s">
        <v>311</v>
      </c>
      <c r="C54" s="146" t="str">
        <f>IF(F54="","",VLOOKUP(F54,list!$B$4:$D$80,3,0))</f>
        <v>総務</v>
      </c>
      <c r="D54" s="147" t="str">
        <f>IF(F54="","",VLOOKUP(F54,list!$B$4:$D$80,2,0))</f>
        <v>文書</v>
      </c>
      <c r="E54" s="148" t="s">
        <v>463</v>
      </c>
      <c r="F54" s="149" t="s">
        <v>596</v>
      </c>
      <c r="G54" s="696" t="s">
        <v>620</v>
      </c>
      <c r="H54" s="697"/>
      <c r="I54" s="698"/>
      <c r="J54" s="574"/>
    </row>
    <row r="55" spans="2:10" x14ac:dyDescent="0.2">
      <c r="B55" s="572"/>
      <c r="C55" s="138" t="str">
        <f>IF(F55="","",VLOOKUP(F55,list!$B$4:$D$80,3,0))</f>
        <v>財務</v>
      </c>
      <c r="D55" s="139" t="str">
        <f>IF(F55="","",VLOOKUP(F55,list!$B$4:$D$80,2,0))</f>
        <v>経理</v>
      </c>
      <c r="E55" s="140" t="s">
        <v>463</v>
      </c>
      <c r="F55" s="141" t="s">
        <v>589</v>
      </c>
      <c r="G55" s="690" t="s">
        <v>621</v>
      </c>
      <c r="H55" s="691"/>
      <c r="I55" s="692"/>
      <c r="J55" s="576"/>
    </row>
    <row r="56" spans="2:10" x14ac:dyDescent="0.2">
      <c r="B56" s="572"/>
      <c r="C56" s="138" t="str">
        <f>IF(F56="","",VLOOKUP(F56,list!$B$4:$D$80,3,0))</f>
        <v>人事</v>
      </c>
      <c r="D56" s="139" t="str">
        <f>IF(F56="","",VLOOKUP(F56,list!$B$4:$D$80,2,0))</f>
        <v>自己評価</v>
      </c>
      <c r="E56" s="140" t="s">
        <v>463</v>
      </c>
      <c r="F56" s="141" t="s">
        <v>622</v>
      </c>
      <c r="G56" s="690" t="s">
        <v>623</v>
      </c>
      <c r="H56" s="691"/>
      <c r="I56" s="692"/>
      <c r="J56" s="576"/>
    </row>
    <row r="57" spans="2:10" x14ac:dyDescent="0.2">
      <c r="B57" s="573"/>
      <c r="C57" s="150" t="str">
        <f>IF(F57="","",VLOOKUP(F57,list!$B$4:$D$80,3,0))</f>
        <v/>
      </c>
      <c r="D57" s="151" t="str">
        <f>IF(F57="","",VLOOKUP(F57,list!$B$4:$D$80,2,0))</f>
        <v/>
      </c>
      <c r="E57" s="152" t="s">
        <v>463</v>
      </c>
      <c r="F57" s="153"/>
      <c r="G57" s="696"/>
      <c r="H57" s="697"/>
      <c r="I57" s="698"/>
      <c r="J57" s="575"/>
    </row>
    <row r="58" spans="2:10" x14ac:dyDescent="0.2">
      <c r="B58" s="571" t="s">
        <v>326</v>
      </c>
      <c r="C58" s="146" t="str">
        <f>IF(F58="","",VLOOKUP(F58,list!$B$4:$D$80,3,0))</f>
        <v>人事</v>
      </c>
      <c r="D58" s="147" t="str">
        <f>IF(F58="","",VLOOKUP(F58,list!$B$4:$D$80,2,0))</f>
        <v>人事事務</v>
      </c>
      <c r="E58" s="148" t="s">
        <v>463</v>
      </c>
      <c r="F58" s="149" t="s">
        <v>624</v>
      </c>
      <c r="G58" s="648" t="s">
        <v>625</v>
      </c>
      <c r="H58" s="702"/>
      <c r="I58" s="649"/>
      <c r="J58" s="574"/>
    </row>
    <row r="59" spans="2:10" x14ac:dyDescent="0.2">
      <c r="B59" s="572"/>
      <c r="C59" s="138" t="str">
        <f>IF(F59="","",VLOOKUP(F59,list!$B$4:$D$80,3,0))</f>
        <v/>
      </c>
      <c r="D59" s="139" t="str">
        <f>IF(F59="","",VLOOKUP(F59,list!$B$4:$D$80,2,0))</f>
        <v/>
      </c>
      <c r="E59" s="140" t="s">
        <v>463</v>
      </c>
      <c r="F59" s="141"/>
      <c r="G59" s="690"/>
      <c r="H59" s="691"/>
      <c r="I59" s="692"/>
      <c r="J59" s="576"/>
    </row>
    <row r="60" spans="2:10" ht="13.5" thickBot="1" x14ac:dyDescent="0.25">
      <c r="B60" s="588"/>
      <c r="C60" s="154" t="str">
        <f>IF(F60="","",VLOOKUP(F60,list!$B$4:$D$80,3,0))</f>
        <v/>
      </c>
      <c r="D60" s="155" t="str">
        <f>IF(F60="","",VLOOKUP(F60,list!$B$4:$D$80,2,0))</f>
        <v/>
      </c>
      <c r="E60" s="156" t="s">
        <v>463</v>
      </c>
      <c r="F60" s="157"/>
      <c r="G60" s="696"/>
      <c r="H60" s="697"/>
      <c r="I60" s="698"/>
      <c r="J60" s="589"/>
    </row>
    <row r="61" spans="2:10" ht="13.5" thickTop="1" x14ac:dyDescent="0.2">
      <c r="B61" s="572" t="s">
        <v>341</v>
      </c>
      <c r="C61" s="179" t="str">
        <f>IF(F61="","",VLOOKUP(F61,list!$B$4:$D$80,3,0))</f>
        <v/>
      </c>
      <c r="D61" s="180" t="str">
        <f>IF(F61="","",VLOOKUP(F61,list!$B$4:$D$80,2,0))</f>
        <v/>
      </c>
      <c r="E61" s="181" t="s">
        <v>463</v>
      </c>
      <c r="F61" s="182"/>
      <c r="G61" s="703"/>
      <c r="H61" s="704"/>
      <c r="I61" s="705"/>
      <c r="J61" s="576"/>
    </row>
    <row r="62" spans="2:10" x14ac:dyDescent="0.2">
      <c r="B62" s="572"/>
      <c r="C62" s="138" t="str">
        <f>IF(F62="","",VLOOKUP(F62,list!$B$4:$D$80,3,0))</f>
        <v/>
      </c>
      <c r="D62" s="139" t="str">
        <f>IF(F62="","",VLOOKUP(F62,list!$B$4:$D$80,2,0))</f>
        <v/>
      </c>
      <c r="E62" s="140" t="s">
        <v>463</v>
      </c>
      <c r="F62" s="141"/>
      <c r="G62" s="690"/>
      <c r="H62" s="691"/>
      <c r="I62" s="692"/>
      <c r="J62" s="576"/>
    </row>
    <row r="63" spans="2:10" x14ac:dyDescent="0.2">
      <c r="B63" s="572"/>
      <c r="C63" s="138" t="str">
        <f>IF(F63="","",VLOOKUP(F63,list!$B$4:$D$80,3,0))</f>
        <v/>
      </c>
      <c r="D63" s="139" t="str">
        <f>IF(F63="","",VLOOKUP(F63,list!$B$4:$D$80,2,0))</f>
        <v/>
      </c>
      <c r="E63" s="140" t="s">
        <v>463</v>
      </c>
      <c r="F63" s="141"/>
      <c r="G63" s="690"/>
      <c r="H63" s="691"/>
      <c r="I63" s="692"/>
      <c r="J63" s="576"/>
    </row>
    <row r="64" spans="2:10" ht="13.5" thickBot="1" x14ac:dyDescent="0.25">
      <c r="B64" s="584"/>
      <c r="C64" s="142" t="str">
        <f>IF(F64="","",VLOOKUP(F64,list!$B$4:$D$80,3,0))</f>
        <v/>
      </c>
      <c r="D64" s="143" t="str">
        <f>IF(F64="","",VLOOKUP(F64,list!$B$4:$D$80,2,0))</f>
        <v/>
      </c>
      <c r="E64" s="144" t="s">
        <v>463</v>
      </c>
      <c r="F64" s="145"/>
      <c r="G64" s="693"/>
      <c r="H64" s="694"/>
      <c r="I64" s="695"/>
      <c r="J64" s="585"/>
    </row>
    <row r="65" spans="2:10" ht="18" customHeight="1" x14ac:dyDescent="0.2">
      <c r="B65" s="65" t="s">
        <v>467</v>
      </c>
      <c r="C65" s="65"/>
      <c r="D65" s="65"/>
      <c r="E65" s="65"/>
      <c r="F65" s="65"/>
      <c r="G65" s="65"/>
      <c r="H65" s="65"/>
      <c r="I65" s="65"/>
      <c r="J65" s="65"/>
    </row>
    <row r="66" spans="2:10" x14ac:dyDescent="0.2">
      <c r="B66" s="65" t="s">
        <v>468</v>
      </c>
      <c r="C66" s="65"/>
      <c r="D66" s="65"/>
      <c r="E66" s="65"/>
      <c r="F66" s="65"/>
      <c r="G66" s="65"/>
      <c r="H66" s="65"/>
      <c r="I66" s="65"/>
      <c r="J66" s="65"/>
    </row>
    <row r="67" spans="2:10" x14ac:dyDescent="0.2">
      <c r="C67" s="65"/>
      <c r="D67" s="65"/>
      <c r="E67" s="65"/>
      <c r="F67" s="65"/>
      <c r="G67" s="65"/>
      <c r="H67" s="65"/>
      <c r="I67" s="65"/>
      <c r="J67" s="65"/>
    </row>
    <row r="68" spans="2:10" x14ac:dyDescent="0.2">
      <c r="B68" s="65"/>
      <c r="C68" s="65"/>
      <c r="D68" s="65"/>
      <c r="E68" s="65"/>
      <c r="F68" s="65"/>
      <c r="G68" s="65"/>
      <c r="H68" s="65"/>
      <c r="I68" s="65"/>
      <c r="J68" s="65"/>
    </row>
    <row r="69" spans="2:10" x14ac:dyDescent="0.2">
      <c r="B69" s="65"/>
      <c r="C69" s="65"/>
      <c r="D69" s="65"/>
      <c r="E69" s="65"/>
      <c r="F69" s="65"/>
      <c r="J69" s="65"/>
    </row>
    <row r="89" spans="17:17" ht="13.5" thickBot="1" x14ac:dyDescent="0.25"/>
    <row r="90" spans="17:17" ht="13.5" thickBot="1" x14ac:dyDescent="0.25">
      <c r="Q90" s="162" t="s">
        <v>521</v>
      </c>
    </row>
    <row r="91" spans="17:17" x14ac:dyDescent="0.2">
      <c r="Q91" s="161" t="s">
        <v>522</v>
      </c>
    </row>
    <row r="92" spans="17:17" x14ac:dyDescent="0.2">
      <c r="Q92" s="159" t="str">
        <f>list!B4</f>
        <v>学校経営（スクールプラン・学校教育目標）</v>
      </c>
    </row>
    <row r="93" spans="17:17" x14ac:dyDescent="0.2">
      <c r="Q93" s="159" t="str">
        <f>list!B5</f>
        <v>カリキュラム・マネジメント</v>
      </c>
    </row>
    <row r="94" spans="17:17" x14ac:dyDescent="0.2">
      <c r="Q94" s="159" t="str">
        <f>list!B6</f>
        <v>ＩＣＴ活用</v>
      </c>
    </row>
    <row r="95" spans="17:17" x14ac:dyDescent="0.2">
      <c r="Q95" s="159" t="str">
        <f>list!B7</f>
        <v>学校行事</v>
      </c>
    </row>
    <row r="96" spans="17:17" x14ac:dyDescent="0.2">
      <c r="Q96" s="159" t="str">
        <f>list!B8</f>
        <v>本校の特色と教育課程についての理解</v>
      </c>
    </row>
    <row r="97" spans="17:17" x14ac:dyDescent="0.2">
      <c r="Q97" s="159" t="str">
        <f>list!B9</f>
        <v>学校評価を活かした学校改善</v>
      </c>
    </row>
    <row r="98" spans="17:17" x14ac:dyDescent="0.2">
      <c r="Q98" s="159" t="str">
        <f>list!B10</f>
        <v>自己評価・成果と課題</v>
      </c>
    </row>
    <row r="99" spans="17:17" x14ac:dyDescent="0.2">
      <c r="Q99" s="159" t="str">
        <f>list!B11</f>
        <v>コンプライアンス</v>
      </c>
    </row>
    <row r="100" spans="17:17" x14ac:dyDescent="0.2">
      <c r="Q100" s="159" t="str">
        <f>list!B12</f>
        <v>危機管理と防災対策</v>
      </c>
    </row>
    <row r="101" spans="17:17" x14ac:dyDescent="0.2">
      <c r="Q101" s="159" t="str">
        <f>list!B13</f>
        <v>安全点検</v>
      </c>
    </row>
    <row r="102" spans="17:17" x14ac:dyDescent="0.2">
      <c r="Q102" s="159" t="str">
        <f>list!B14</f>
        <v>文書管理の概要・作成と処理</v>
      </c>
    </row>
    <row r="103" spans="17:17" x14ac:dyDescent="0.2">
      <c r="Q103" s="159" t="str">
        <f>list!B15</f>
        <v>学校給食関係</v>
      </c>
    </row>
    <row r="104" spans="17:17" x14ac:dyDescent="0.2">
      <c r="Q104" s="159" t="str">
        <f>list!B16</f>
        <v>学校保健関係・スポーツ振興センター関係</v>
      </c>
    </row>
    <row r="105" spans="17:17" x14ac:dyDescent="0.2">
      <c r="Q105" s="159" t="str">
        <f>list!B17</f>
        <v>特別支援教育について</v>
      </c>
    </row>
    <row r="106" spans="17:17" x14ac:dyDescent="0.2">
      <c r="Q106" s="159" t="str">
        <f>list!B18</f>
        <v>学校における事務職員の役割</v>
      </c>
    </row>
    <row r="107" spans="17:17" x14ac:dyDescent="0.2">
      <c r="Q107" s="159" t="str">
        <f>list!B19</f>
        <v>職員との連携・協働について</v>
      </c>
    </row>
    <row r="108" spans="17:17" x14ac:dyDescent="0.2">
      <c r="Q108" s="159" t="str">
        <f>list!B20</f>
        <v>地域との連携・協働について</v>
      </c>
    </row>
    <row r="109" spans="17:17" x14ac:dyDescent="0.2">
      <c r="Q109" s="159" t="str">
        <f>list!B21</f>
        <v>諸帳簿整備</v>
      </c>
    </row>
    <row r="110" spans="17:17" x14ac:dyDescent="0.2">
      <c r="Q110" s="159" t="str">
        <f>list!B22</f>
        <v>文書管理の概要</v>
      </c>
    </row>
    <row r="111" spans="17:17" x14ac:dyDescent="0.2">
      <c r="Q111" s="159" t="str">
        <f>list!B23</f>
        <v>情報モラルとセキュリティ</v>
      </c>
    </row>
    <row r="112" spans="17:17" x14ac:dyDescent="0.2">
      <c r="Q112" s="159" t="str">
        <f>list!B24</f>
        <v>個人情報保護</v>
      </c>
    </row>
    <row r="113" spans="17:17" x14ac:dyDescent="0.2">
      <c r="Q113" s="159" t="str">
        <f>list!B25</f>
        <v>情報管理・危機管理</v>
      </c>
    </row>
    <row r="114" spans="17:17" x14ac:dyDescent="0.2">
      <c r="Q114" s="159" t="str">
        <f>list!B26</f>
        <v>学校基本調査</v>
      </c>
    </row>
    <row r="115" spans="17:17" x14ac:dyDescent="0.2">
      <c r="Q115" s="159" t="str">
        <f>list!B27</f>
        <v>調査統計・月報</v>
      </c>
    </row>
    <row r="116" spans="17:17" x14ac:dyDescent="0.2">
      <c r="Q116" s="159" t="str">
        <f>list!B28</f>
        <v>来客・保護者対応（接遇）</v>
      </c>
    </row>
    <row r="117" spans="17:17" x14ac:dyDescent="0.2">
      <c r="Q117" s="159" t="str">
        <f>list!B29</f>
        <v>電話対応・職員間連絡（接遇）</v>
      </c>
    </row>
    <row r="118" spans="17:17" x14ac:dyDescent="0.2">
      <c r="Q118" s="159" t="str">
        <f>list!B30</f>
        <v>学校評議員・ＰＴＡ組織と学校運営</v>
      </c>
    </row>
    <row r="119" spans="17:17" x14ac:dyDescent="0.2">
      <c r="Q119" s="159" t="str">
        <f>list!B31</f>
        <v>学校施設の地域開放</v>
      </c>
    </row>
    <row r="120" spans="17:17" x14ac:dyDescent="0.2">
      <c r="Q120" s="159" t="str">
        <f>list!B32</f>
        <v>地域学区の特色</v>
      </c>
    </row>
    <row r="121" spans="17:17" x14ac:dyDescent="0.2">
      <c r="Q121" s="159" t="str">
        <f>list!B33</f>
        <v>地域・保護者対応（接遇）</v>
      </c>
    </row>
    <row r="122" spans="17:17" x14ac:dyDescent="0.2">
      <c r="Q122" s="159" t="str">
        <f>list!B34</f>
        <v>監査・検査に関すること</v>
      </c>
    </row>
    <row r="123" spans="17:17" x14ac:dyDescent="0.2">
      <c r="Q123" s="159" t="str">
        <f>list!B35</f>
        <v>事務指導について</v>
      </c>
    </row>
    <row r="124" spans="17:17" x14ac:dyDescent="0.2">
      <c r="Q124" s="159" t="str">
        <f>list!B36</f>
        <v>予算要求資料の作成</v>
      </c>
    </row>
    <row r="125" spans="17:17" x14ac:dyDescent="0.2">
      <c r="Q125" s="159" t="str">
        <f>list!B37</f>
        <v>予算の編成・執行・決算</v>
      </c>
    </row>
    <row r="126" spans="17:17" x14ac:dyDescent="0.2">
      <c r="Q126" s="159" t="str">
        <f>list!B38</f>
        <v>学校徴収金・学校諸会計</v>
      </c>
    </row>
    <row r="127" spans="17:17" x14ac:dyDescent="0.2">
      <c r="Q127" s="159" t="str">
        <f>list!B39</f>
        <v>教育環境の整備</v>
      </c>
    </row>
    <row r="128" spans="17:17" x14ac:dyDescent="0.2">
      <c r="Q128" s="159" t="str">
        <f>list!B40</f>
        <v>施設の維持管理（予算関係）</v>
      </c>
    </row>
    <row r="129" spans="17:17" x14ac:dyDescent="0.2">
      <c r="Q129" s="159" t="str">
        <f>list!B41</f>
        <v>施設設備管理・予算要求</v>
      </c>
    </row>
    <row r="130" spans="17:17" x14ac:dyDescent="0.2">
      <c r="Q130" s="159" t="str">
        <f>list!B42</f>
        <v>物品の購入・維持管理・廃棄・台帳整理</v>
      </c>
    </row>
    <row r="131" spans="17:17" x14ac:dyDescent="0.2">
      <c r="Q131" s="159" t="str">
        <f>list!B43</f>
        <v>備品整理・予算要求関係</v>
      </c>
    </row>
    <row r="132" spans="17:17" x14ac:dyDescent="0.2">
      <c r="Q132" s="159" t="str">
        <f>list!B44</f>
        <v>学齢簿関係</v>
      </c>
    </row>
    <row r="133" spans="17:17" x14ac:dyDescent="0.2">
      <c r="Q133" s="159" t="str">
        <f>list!B45</f>
        <v>就学時健康診断・入学通知</v>
      </c>
    </row>
    <row r="134" spans="17:17" x14ac:dyDescent="0.2">
      <c r="Q134" s="159" t="str">
        <f>list!B46</f>
        <v>児童生徒の転出入</v>
      </c>
    </row>
    <row r="135" spans="17:17" x14ac:dyDescent="0.2">
      <c r="Q135" s="159" t="str">
        <f>list!B47</f>
        <v>諸証明書の発行</v>
      </c>
    </row>
    <row r="136" spans="17:17" x14ac:dyDescent="0.2">
      <c r="Q136" s="159" t="str">
        <f>list!B48</f>
        <v>教科用図書</v>
      </c>
    </row>
    <row r="137" spans="17:17" x14ac:dyDescent="0.2">
      <c r="Q137" s="159" t="str">
        <f>list!B49</f>
        <v>教科書制度の概要</v>
      </c>
    </row>
    <row r="138" spans="17:17" x14ac:dyDescent="0.2">
      <c r="Q138" s="159" t="str">
        <f>list!B50</f>
        <v>就学援助・就学奨励制度</v>
      </c>
    </row>
    <row r="139" spans="17:17" x14ac:dyDescent="0.2">
      <c r="Q139" s="159" t="str">
        <f>list!B51</f>
        <v>就学援助・就学奨励事務</v>
      </c>
    </row>
    <row r="140" spans="17:17" x14ac:dyDescent="0.2">
      <c r="Q140" s="159" t="str">
        <f>list!B52</f>
        <v>教職員の採用・異動・退職事務</v>
      </c>
    </row>
    <row r="141" spans="17:17" x14ac:dyDescent="0.2">
      <c r="Q141" s="159" t="str">
        <f>list!B53</f>
        <v>人事記録カードの整理・保管</v>
      </c>
    </row>
    <row r="142" spans="17:17" x14ac:dyDescent="0.2">
      <c r="Q142" s="159" t="str">
        <f>list!B54</f>
        <v>分限・ハラスメント防止</v>
      </c>
    </row>
    <row r="143" spans="17:17" x14ac:dyDescent="0.2">
      <c r="Q143" s="159" t="str">
        <f>list!B55</f>
        <v>規範意識と服務</v>
      </c>
    </row>
    <row r="144" spans="17:17" x14ac:dyDescent="0.2">
      <c r="Q144" s="159" t="str">
        <f>list!B56</f>
        <v>職員の休暇・休職・出勤簿・休暇簿管理</v>
      </c>
    </row>
    <row r="145" spans="17:17" x14ac:dyDescent="0.2">
      <c r="Q145" s="159" t="str">
        <f>list!B57</f>
        <v>休暇関係</v>
      </c>
    </row>
    <row r="146" spans="17:17" x14ac:dyDescent="0.2">
      <c r="Q146" s="159" t="str">
        <f>list!B58</f>
        <v>自己評価・事務部評価</v>
      </c>
    </row>
    <row r="147" spans="17:17" x14ac:dyDescent="0.2">
      <c r="Q147" s="159" t="str">
        <f>list!B59</f>
        <v>給与体系</v>
      </c>
    </row>
    <row r="148" spans="17:17" x14ac:dyDescent="0.2">
      <c r="Q148" s="159" t="str">
        <f>list!B60</f>
        <v>諸手当概要・認定手続・電算入力</v>
      </c>
    </row>
    <row r="149" spans="17:17" x14ac:dyDescent="0.2">
      <c r="Q149" s="159" t="str">
        <f>list!B61</f>
        <v>児童手当</v>
      </c>
    </row>
    <row r="150" spans="17:17" x14ac:dyDescent="0.2">
      <c r="Q150" s="159" t="str">
        <f>list!B62</f>
        <v>年末調整</v>
      </c>
    </row>
    <row r="151" spans="17:17" x14ac:dyDescent="0.2">
      <c r="Q151" s="159" t="str">
        <f>list!B63</f>
        <v>年末調整と確定申告</v>
      </c>
    </row>
    <row r="152" spans="17:17" x14ac:dyDescent="0.2">
      <c r="Q152" s="159" t="str">
        <f>list!B64</f>
        <v>育児休業関係</v>
      </c>
    </row>
    <row r="153" spans="17:17" x14ac:dyDescent="0.2">
      <c r="Q153" s="159" t="str">
        <f>list!B65</f>
        <v>諸手当概要・認定手続・電算入力</v>
      </c>
    </row>
    <row r="154" spans="17:17" x14ac:dyDescent="0.2">
      <c r="Q154" s="159" t="str">
        <f>list!B66</f>
        <v>旅費請求概要</v>
      </c>
    </row>
    <row r="155" spans="17:17" x14ac:dyDescent="0.2">
      <c r="Q155" s="159" t="str">
        <f>list!B67</f>
        <v>教職員の福利厚生</v>
      </c>
    </row>
    <row r="156" spans="17:17" x14ac:dyDescent="0.2">
      <c r="Q156" s="159" t="str">
        <f>list!B68</f>
        <v>共済組合・教職員互助会</v>
      </c>
    </row>
    <row r="157" spans="17:17" x14ac:dyDescent="0.2">
      <c r="Q157" s="159" t="str">
        <f>list!B69</f>
        <v>公務災害</v>
      </c>
    </row>
    <row r="158" spans="17:17" x14ac:dyDescent="0.2">
      <c r="Q158" s="159" t="str">
        <f>list!B70</f>
        <v>社会保険関係</v>
      </c>
    </row>
    <row r="159" spans="17:17" x14ac:dyDescent="0.2">
      <c r="Q159" s="236">
        <v>0</v>
      </c>
    </row>
    <row r="160" spans="17:17" x14ac:dyDescent="0.2">
      <c r="Q160" s="236">
        <v>0</v>
      </c>
    </row>
    <row r="161" spans="17:17" x14ac:dyDescent="0.2">
      <c r="Q161" s="236">
        <v>0</v>
      </c>
    </row>
    <row r="162" spans="17:17" x14ac:dyDescent="0.2">
      <c r="Q162" s="236">
        <v>0</v>
      </c>
    </row>
    <row r="163" spans="17:17" x14ac:dyDescent="0.2">
      <c r="Q163" s="236">
        <v>0</v>
      </c>
    </row>
    <row r="164" spans="17:17" x14ac:dyDescent="0.2">
      <c r="Q164" s="236">
        <v>0</v>
      </c>
    </row>
    <row r="165" spans="17:17" ht="13.5" thickBot="1" x14ac:dyDescent="0.25">
      <c r="Q165" s="237">
        <v>0</v>
      </c>
    </row>
  </sheetData>
  <mergeCells count="98">
    <mergeCell ref="F1:H1"/>
    <mergeCell ref="B2:D2"/>
    <mergeCell ref="B3:D5"/>
    <mergeCell ref="F3:G3"/>
    <mergeCell ref="H3:J3"/>
    <mergeCell ref="F4:G4"/>
    <mergeCell ref="H4:J4"/>
    <mergeCell ref="F5:G5"/>
    <mergeCell ref="H5:J5"/>
    <mergeCell ref="F6:G6"/>
    <mergeCell ref="H6:J6"/>
    <mergeCell ref="B8:B9"/>
    <mergeCell ref="C8:C9"/>
    <mergeCell ref="D8:D9"/>
    <mergeCell ref="E8:F9"/>
    <mergeCell ref="G8:I9"/>
    <mergeCell ref="J8:J9"/>
    <mergeCell ref="B10:B16"/>
    <mergeCell ref="J10:J16"/>
    <mergeCell ref="B17:B21"/>
    <mergeCell ref="J17:J21"/>
    <mergeCell ref="B22:B25"/>
    <mergeCell ref="J22:J25"/>
    <mergeCell ref="G18:I18"/>
    <mergeCell ref="G19:I19"/>
    <mergeCell ref="G20:I20"/>
    <mergeCell ref="G21:I21"/>
    <mergeCell ref="B26:B30"/>
    <mergeCell ref="J26:J30"/>
    <mergeCell ref="B31:B34"/>
    <mergeCell ref="J31:J34"/>
    <mergeCell ref="B35:B38"/>
    <mergeCell ref="J35:J38"/>
    <mergeCell ref="G31:I31"/>
    <mergeCell ref="G32:I32"/>
    <mergeCell ref="G33:I33"/>
    <mergeCell ref="G34:I34"/>
    <mergeCell ref="G27:I27"/>
    <mergeCell ref="G28:I28"/>
    <mergeCell ref="G29:I29"/>
    <mergeCell ref="G35:I35"/>
    <mergeCell ref="G36:I36"/>
    <mergeCell ref="G37:I37"/>
    <mergeCell ref="B39:B42"/>
    <mergeCell ref="J39:J42"/>
    <mergeCell ref="B43:B46"/>
    <mergeCell ref="J43:J46"/>
    <mergeCell ref="B47:B50"/>
    <mergeCell ref="J47:J50"/>
    <mergeCell ref="G41:I41"/>
    <mergeCell ref="G42:I42"/>
    <mergeCell ref="G43:I43"/>
    <mergeCell ref="G44:I44"/>
    <mergeCell ref="G47:I47"/>
    <mergeCell ref="G48:I48"/>
    <mergeCell ref="G49:I49"/>
    <mergeCell ref="G50:I50"/>
    <mergeCell ref="B51:B53"/>
    <mergeCell ref="J51:J53"/>
    <mergeCell ref="B54:B57"/>
    <mergeCell ref="J54:J57"/>
    <mergeCell ref="B58:B60"/>
    <mergeCell ref="J58:J60"/>
    <mergeCell ref="G51:I51"/>
    <mergeCell ref="G52:I52"/>
    <mergeCell ref="G53:I53"/>
    <mergeCell ref="G54:I54"/>
    <mergeCell ref="B61:B64"/>
    <mergeCell ref="J61:J64"/>
    <mergeCell ref="G10:I10"/>
    <mergeCell ref="G11:I11"/>
    <mergeCell ref="G12:I12"/>
    <mergeCell ref="G13:I13"/>
    <mergeCell ref="G14:I14"/>
    <mergeCell ref="G15:I15"/>
    <mergeCell ref="G16:I16"/>
    <mergeCell ref="G17:I17"/>
    <mergeCell ref="G22:I22"/>
    <mergeCell ref="G23:I23"/>
    <mergeCell ref="G24:I24"/>
    <mergeCell ref="G25:I25"/>
    <mergeCell ref="G26:I26"/>
    <mergeCell ref="G30:I30"/>
    <mergeCell ref="G38:I38"/>
    <mergeCell ref="G39:I39"/>
    <mergeCell ref="G40:I40"/>
    <mergeCell ref="G45:I45"/>
    <mergeCell ref="G46:I46"/>
    <mergeCell ref="G61:I61"/>
    <mergeCell ref="G62:I62"/>
    <mergeCell ref="G63:I63"/>
    <mergeCell ref="G64:I64"/>
    <mergeCell ref="G55:I55"/>
    <mergeCell ref="G56:I56"/>
    <mergeCell ref="G57:I57"/>
    <mergeCell ref="G58:I58"/>
    <mergeCell ref="G59:I59"/>
    <mergeCell ref="G60:I60"/>
  </mergeCells>
  <phoneticPr fontId="34"/>
  <dataValidations count="1">
    <dataValidation type="list" allowBlank="1" showInputMessage="1" sqref="F10:F64" xr:uid="{00000000-0002-0000-0C00-000000000000}">
      <formula1>$Q$92:$Q$165</formula1>
    </dataValidation>
  </dataValidations>
  <pageMargins left="0.47244094488188981" right="0.19685039370078741" top="0.39370078740157483" bottom="0.31496062992125984" header="0.31496062992125984" footer="0.23622047244094491"/>
  <pageSetup paperSize="9" scale="9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J74"/>
  <sheetViews>
    <sheetView workbookViewId="0">
      <selection activeCell="G10" sqref="G10"/>
    </sheetView>
  </sheetViews>
  <sheetFormatPr defaultRowHeight="13" x14ac:dyDescent="0.2"/>
  <cols>
    <col min="7" max="7" width="32.36328125" customWidth="1"/>
  </cols>
  <sheetData>
    <row r="1" spans="2:10" ht="13.5" thickBot="1" x14ac:dyDescent="0.25"/>
    <row r="2" spans="2:10" ht="13.5" customHeight="1" x14ac:dyDescent="0.2">
      <c r="B2" s="520" t="s">
        <v>47</v>
      </c>
      <c r="C2" s="561" t="s">
        <v>48</v>
      </c>
      <c r="D2" s="535" t="s">
        <v>49</v>
      </c>
      <c r="E2" s="535" t="s">
        <v>367</v>
      </c>
      <c r="F2" s="257"/>
      <c r="G2" s="258" t="s">
        <v>53</v>
      </c>
      <c r="H2" s="539" t="s">
        <v>52</v>
      </c>
      <c r="I2" s="540"/>
      <c r="J2" s="541"/>
    </row>
    <row r="3" spans="2:10" x14ac:dyDescent="0.2">
      <c r="B3" s="531"/>
      <c r="C3" s="531"/>
      <c r="D3" s="536"/>
      <c r="E3" s="542"/>
      <c r="F3" s="538" t="s">
        <v>368</v>
      </c>
      <c r="G3" s="563"/>
      <c r="H3" s="263" t="s">
        <v>57</v>
      </c>
      <c r="I3" s="261" t="s">
        <v>58</v>
      </c>
      <c r="J3" s="264" t="s">
        <v>59</v>
      </c>
    </row>
    <row r="4" spans="2:10" x14ac:dyDescent="0.2">
      <c r="B4" s="519" t="s">
        <v>63</v>
      </c>
      <c r="C4" s="393" t="s">
        <v>89</v>
      </c>
      <c r="D4" s="13" t="s">
        <v>90</v>
      </c>
      <c r="E4" s="13"/>
      <c r="F4" s="338" t="s">
        <v>67</v>
      </c>
      <c r="G4" s="43" t="s">
        <v>93</v>
      </c>
      <c r="H4" s="13" t="s">
        <v>69</v>
      </c>
      <c r="I4" s="13"/>
      <c r="J4" s="20"/>
    </row>
    <row r="5" spans="2:10" x14ac:dyDescent="0.2">
      <c r="B5" s="520"/>
      <c r="C5" s="23" t="s">
        <v>89</v>
      </c>
      <c r="D5" s="13" t="s">
        <v>372</v>
      </c>
      <c r="E5" s="13"/>
      <c r="F5" s="338" t="s">
        <v>67</v>
      </c>
      <c r="G5" s="43" t="s">
        <v>113</v>
      </c>
      <c r="H5" s="13" t="s">
        <v>69</v>
      </c>
      <c r="I5" s="13" t="s">
        <v>69</v>
      </c>
      <c r="J5" s="20"/>
    </row>
    <row r="6" spans="2:10" x14ac:dyDescent="0.2">
      <c r="B6" s="520"/>
      <c r="C6" s="400" t="s">
        <v>89</v>
      </c>
      <c r="D6" s="286" t="s">
        <v>175</v>
      </c>
      <c r="E6" s="286"/>
      <c r="F6" s="401" t="s">
        <v>67</v>
      </c>
      <c r="G6" s="287" t="s">
        <v>373</v>
      </c>
      <c r="H6" s="288" t="s">
        <v>69</v>
      </c>
      <c r="I6" s="286"/>
      <c r="J6" s="289"/>
    </row>
    <row r="7" spans="2:10" x14ac:dyDescent="0.2">
      <c r="B7" s="520"/>
      <c r="C7" s="393" t="s">
        <v>70</v>
      </c>
      <c r="D7" s="13" t="s">
        <v>71</v>
      </c>
      <c r="E7" s="13" t="s">
        <v>375</v>
      </c>
      <c r="F7" s="338" t="s">
        <v>67</v>
      </c>
      <c r="G7" s="43" t="s">
        <v>73</v>
      </c>
      <c r="H7" s="13" t="s">
        <v>69</v>
      </c>
      <c r="I7" s="13" t="s">
        <v>69</v>
      </c>
      <c r="J7" s="20"/>
    </row>
    <row r="8" spans="2:10" x14ac:dyDescent="0.2">
      <c r="B8" s="520"/>
      <c r="C8" s="393" t="s">
        <v>134</v>
      </c>
      <c r="D8" s="13" t="s">
        <v>135</v>
      </c>
      <c r="E8" s="13"/>
      <c r="F8" s="338" t="s">
        <v>67</v>
      </c>
      <c r="G8" s="43" t="s">
        <v>137</v>
      </c>
      <c r="H8" s="13" t="s">
        <v>69</v>
      </c>
      <c r="I8" s="13"/>
      <c r="J8" s="20"/>
    </row>
    <row r="9" spans="2:10" x14ac:dyDescent="0.2">
      <c r="B9" s="520"/>
      <c r="C9" s="393" t="s">
        <v>134</v>
      </c>
      <c r="D9" s="13" t="s">
        <v>135</v>
      </c>
      <c r="E9" s="13" t="s">
        <v>376</v>
      </c>
      <c r="F9" s="338" t="s">
        <v>67</v>
      </c>
      <c r="G9" s="43" t="s">
        <v>142</v>
      </c>
      <c r="H9" s="13" t="s">
        <v>69</v>
      </c>
      <c r="I9" s="13"/>
      <c r="J9" s="20"/>
    </row>
    <row r="10" spans="2:10" x14ac:dyDescent="0.2">
      <c r="B10" s="520"/>
      <c r="C10" s="393" t="s">
        <v>134</v>
      </c>
      <c r="D10" s="13" t="s">
        <v>135</v>
      </c>
      <c r="E10" s="13"/>
      <c r="F10" s="338" t="s">
        <v>67</v>
      </c>
      <c r="G10" s="43" t="s">
        <v>151</v>
      </c>
      <c r="H10" s="13" t="s">
        <v>69</v>
      </c>
      <c r="I10" s="13"/>
      <c r="J10" s="20"/>
    </row>
    <row r="11" spans="2:10" x14ac:dyDescent="0.2">
      <c r="B11" s="520"/>
      <c r="C11" s="393" t="s">
        <v>134</v>
      </c>
      <c r="D11" s="13" t="s">
        <v>135</v>
      </c>
      <c r="E11" s="13"/>
      <c r="F11" s="338" t="s">
        <v>67</v>
      </c>
      <c r="G11" s="43" t="s">
        <v>153</v>
      </c>
      <c r="H11" s="13" t="s">
        <v>69</v>
      </c>
      <c r="I11" s="13"/>
      <c r="J11" s="20"/>
    </row>
    <row r="12" spans="2:10" x14ac:dyDescent="0.2">
      <c r="B12" s="520"/>
      <c r="C12" s="393" t="s">
        <v>154</v>
      </c>
      <c r="D12" s="13" t="s">
        <v>155</v>
      </c>
      <c r="E12" s="13" t="s">
        <v>378</v>
      </c>
      <c r="F12" s="338" t="s">
        <v>67</v>
      </c>
      <c r="G12" s="43" t="s">
        <v>157</v>
      </c>
      <c r="H12" s="13" t="s">
        <v>69</v>
      </c>
      <c r="I12" s="13" t="s">
        <v>69</v>
      </c>
      <c r="J12" s="20"/>
    </row>
    <row r="13" spans="2:10" x14ac:dyDescent="0.2">
      <c r="B13" s="520"/>
      <c r="C13" s="393" t="s">
        <v>154</v>
      </c>
      <c r="D13" s="13" t="s">
        <v>155</v>
      </c>
      <c r="E13" s="13" t="s">
        <v>379</v>
      </c>
      <c r="F13" s="338" t="s">
        <v>67</v>
      </c>
      <c r="G13" s="43" t="s">
        <v>159</v>
      </c>
      <c r="H13" s="13" t="s">
        <v>69</v>
      </c>
      <c r="I13" s="13"/>
      <c r="J13" s="20"/>
    </row>
    <row r="14" spans="2:10" x14ac:dyDescent="0.2">
      <c r="B14" s="520"/>
      <c r="C14" s="393" t="s">
        <v>160</v>
      </c>
      <c r="D14" s="13" t="s">
        <v>161</v>
      </c>
      <c r="E14" s="13"/>
      <c r="F14" s="338" t="s">
        <v>67</v>
      </c>
      <c r="G14" s="43" t="s">
        <v>164</v>
      </c>
      <c r="H14" s="13" t="s">
        <v>69</v>
      </c>
      <c r="I14" s="13" t="s">
        <v>69</v>
      </c>
      <c r="J14" s="20"/>
    </row>
    <row r="15" spans="2:10" x14ac:dyDescent="0.2">
      <c r="B15" s="520"/>
      <c r="C15" s="393" t="s">
        <v>160</v>
      </c>
      <c r="D15" s="13" t="s">
        <v>161</v>
      </c>
      <c r="E15" s="13"/>
      <c r="F15" s="338" t="s">
        <v>67</v>
      </c>
      <c r="G15" s="43" t="s">
        <v>166</v>
      </c>
      <c r="H15" s="13" t="s">
        <v>69</v>
      </c>
      <c r="I15" s="13" t="s">
        <v>69</v>
      </c>
      <c r="J15" s="20"/>
    </row>
    <row r="16" spans="2:10" x14ac:dyDescent="0.2">
      <c r="B16" s="550">
        <v>5</v>
      </c>
      <c r="C16" s="393" t="s">
        <v>134</v>
      </c>
      <c r="D16" s="13" t="s">
        <v>135</v>
      </c>
      <c r="E16" s="13"/>
      <c r="F16" s="338" t="s">
        <v>67</v>
      </c>
      <c r="G16" s="43" t="s">
        <v>148</v>
      </c>
      <c r="H16" s="280" t="s">
        <v>69</v>
      </c>
      <c r="I16" s="280" t="s">
        <v>69</v>
      </c>
      <c r="J16" s="20"/>
    </row>
    <row r="17" spans="2:10" x14ac:dyDescent="0.2">
      <c r="B17" s="550"/>
      <c r="C17" s="393" t="s">
        <v>134</v>
      </c>
      <c r="D17" s="13" t="s">
        <v>135</v>
      </c>
      <c r="E17" s="13"/>
      <c r="F17" s="338" t="s">
        <v>67</v>
      </c>
      <c r="G17" s="43" t="s">
        <v>193</v>
      </c>
      <c r="H17" s="280" t="s">
        <v>69</v>
      </c>
      <c r="I17" s="280" t="s">
        <v>69</v>
      </c>
      <c r="J17" s="20"/>
    </row>
    <row r="18" spans="2:10" x14ac:dyDescent="0.2">
      <c r="B18" s="550"/>
      <c r="C18" s="393" t="s">
        <v>134</v>
      </c>
      <c r="D18" s="13" t="s">
        <v>135</v>
      </c>
      <c r="E18" s="13"/>
      <c r="F18" s="338" t="s">
        <v>67</v>
      </c>
      <c r="G18" s="43" t="s">
        <v>196</v>
      </c>
      <c r="H18" s="280" t="s">
        <v>69</v>
      </c>
      <c r="I18" s="280" t="s">
        <v>69</v>
      </c>
      <c r="J18" s="20"/>
    </row>
    <row r="19" spans="2:10" x14ac:dyDescent="0.2">
      <c r="B19" s="550"/>
      <c r="C19" s="393" t="s">
        <v>154</v>
      </c>
      <c r="D19" s="13" t="s">
        <v>155</v>
      </c>
      <c r="E19" s="13"/>
      <c r="F19" s="338" t="s">
        <v>67</v>
      </c>
      <c r="G19" s="43" t="s">
        <v>199</v>
      </c>
      <c r="H19" s="280" t="s">
        <v>69</v>
      </c>
      <c r="I19" s="280" t="s">
        <v>69</v>
      </c>
      <c r="J19" s="20"/>
    </row>
    <row r="20" spans="2:10" x14ac:dyDescent="0.2">
      <c r="B20" s="550"/>
      <c r="C20" s="393" t="s">
        <v>120</v>
      </c>
      <c r="D20" s="13" t="s">
        <v>131</v>
      </c>
      <c r="E20" s="13"/>
      <c r="F20" s="338" t="s">
        <v>67</v>
      </c>
      <c r="G20" s="43" t="s">
        <v>201</v>
      </c>
      <c r="H20" s="280" t="s">
        <v>69</v>
      </c>
      <c r="I20" s="280" t="s">
        <v>69</v>
      </c>
      <c r="J20" s="20"/>
    </row>
    <row r="21" spans="2:10" x14ac:dyDescent="0.2">
      <c r="B21" s="551"/>
      <c r="C21" s="421"/>
      <c r="D21" s="25"/>
      <c r="E21" s="25"/>
      <c r="F21" s="299" t="s">
        <v>203</v>
      </c>
      <c r="G21" s="49" t="s">
        <v>204</v>
      </c>
      <c r="H21" s="280" t="s">
        <v>69</v>
      </c>
      <c r="I21" s="280" t="s">
        <v>69</v>
      </c>
      <c r="J21" s="305"/>
    </row>
    <row r="22" spans="2:10" x14ac:dyDescent="0.2">
      <c r="B22" s="564" t="s">
        <v>206</v>
      </c>
      <c r="C22" s="422" t="s">
        <v>89</v>
      </c>
      <c r="D22" s="314" t="s">
        <v>184</v>
      </c>
      <c r="E22" s="314"/>
      <c r="F22" s="311" t="s">
        <v>67</v>
      </c>
      <c r="G22" s="48" t="s">
        <v>205</v>
      </c>
      <c r="H22" s="41" t="s">
        <v>69</v>
      </c>
      <c r="I22" s="314"/>
      <c r="J22" s="318"/>
    </row>
    <row r="23" spans="2:10" x14ac:dyDescent="0.2">
      <c r="B23" s="565"/>
      <c r="C23" s="393" t="s">
        <v>134</v>
      </c>
      <c r="D23" s="13" t="s">
        <v>135</v>
      </c>
      <c r="E23" s="13"/>
      <c r="F23" s="338" t="s">
        <v>67</v>
      </c>
      <c r="G23" s="43" t="s">
        <v>208</v>
      </c>
      <c r="H23" s="280" t="s">
        <v>69</v>
      </c>
      <c r="I23" s="13"/>
      <c r="J23" s="20"/>
    </row>
    <row r="24" spans="2:10" x14ac:dyDescent="0.2">
      <c r="B24" s="565"/>
      <c r="C24" s="393" t="s">
        <v>134</v>
      </c>
      <c r="D24" s="13" t="s">
        <v>135</v>
      </c>
      <c r="E24" s="13"/>
      <c r="F24" s="338" t="s">
        <v>67</v>
      </c>
      <c r="G24" s="43" t="s">
        <v>386</v>
      </c>
      <c r="H24" s="280" t="s">
        <v>69</v>
      </c>
      <c r="I24" s="13"/>
      <c r="J24" s="22"/>
    </row>
    <row r="25" spans="2:10" x14ac:dyDescent="0.2">
      <c r="B25" s="565"/>
      <c r="C25" s="393" t="s">
        <v>134</v>
      </c>
      <c r="D25" s="13" t="s">
        <v>217</v>
      </c>
      <c r="E25" s="13"/>
      <c r="F25" s="338" t="s">
        <v>67</v>
      </c>
      <c r="G25" s="43" t="s">
        <v>219</v>
      </c>
      <c r="H25" s="280" t="s">
        <v>69</v>
      </c>
      <c r="I25" s="280" t="s">
        <v>69</v>
      </c>
      <c r="J25" s="20"/>
    </row>
    <row r="26" spans="2:10" x14ac:dyDescent="0.2">
      <c r="B26" s="718"/>
      <c r="C26" s="393" t="s">
        <v>134</v>
      </c>
      <c r="D26" s="13" t="s">
        <v>135</v>
      </c>
      <c r="E26" s="13"/>
      <c r="F26" s="338" t="s">
        <v>67</v>
      </c>
      <c r="G26" s="43" t="s">
        <v>225</v>
      </c>
      <c r="H26" s="280" t="s">
        <v>69</v>
      </c>
      <c r="I26" s="280" t="s">
        <v>69</v>
      </c>
      <c r="J26" s="20"/>
    </row>
    <row r="27" spans="2:10" x14ac:dyDescent="0.2">
      <c r="B27" s="520">
        <v>7</v>
      </c>
      <c r="C27" s="393" t="s">
        <v>70</v>
      </c>
      <c r="D27" s="13" t="s">
        <v>71</v>
      </c>
      <c r="E27" s="13"/>
      <c r="F27" s="338" t="s">
        <v>67</v>
      </c>
      <c r="G27" s="43" t="s">
        <v>244</v>
      </c>
      <c r="H27" s="13" t="s">
        <v>69</v>
      </c>
      <c r="I27" s="13" t="s">
        <v>69</v>
      </c>
      <c r="J27" s="20"/>
    </row>
    <row r="28" spans="2:10" x14ac:dyDescent="0.2">
      <c r="B28" s="531"/>
      <c r="C28" s="449" t="s">
        <v>89</v>
      </c>
      <c r="D28" s="15" t="s">
        <v>184</v>
      </c>
      <c r="E28" s="15"/>
      <c r="F28" s="448" t="s">
        <v>67</v>
      </c>
      <c r="G28" s="334" t="s">
        <v>245</v>
      </c>
      <c r="H28" s="261" t="s">
        <v>69</v>
      </c>
      <c r="I28" s="261"/>
      <c r="J28" s="21"/>
    </row>
    <row r="29" spans="2:10" x14ac:dyDescent="0.2">
      <c r="B29" s="564" t="s">
        <v>247</v>
      </c>
      <c r="C29" s="269" t="s">
        <v>120</v>
      </c>
      <c r="D29" s="41" t="s">
        <v>171</v>
      </c>
      <c r="E29" s="56"/>
      <c r="F29" s="407" t="s">
        <v>67</v>
      </c>
      <c r="G29" s="293" t="s">
        <v>249</v>
      </c>
      <c r="H29" s="294"/>
      <c r="I29" s="314" t="s">
        <v>69</v>
      </c>
      <c r="J29" s="270"/>
    </row>
    <row r="30" spans="2:10" x14ac:dyDescent="0.2">
      <c r="B30" s="565"/>
      <c r="C30" s="23" t="s">
        <v>89</v>
      </c>
      <c r="D30" s="13" t="s">
        <v>184</v>
      </c>
      <c r="E30" s="54"/>
      <c r="F30" s="338" t="s">
        <v>67</v>
      </c>
      <c r="G30" s="43" t="s">
        <v>244</v>
      </c>
      <c r="H30" s="274"/>
      <c r="I30" s="13" t="s">
        <v>69</v>
      </c>
      <c r="J30" s="20"/>
    </row>
    <row r="31" spans="2:10" x14ac:dyDescent="0.2">
      <c r="B31" s="565"/>
      <c r="C31" s="23" t="s">
        <v>117</v>
      </c>
      <c r="D31" s="13" t="s">
        <v>105</v>
      </c>
      <c r="E31" s="54"/>
      <c r="F31" s="338" t="s">
        <v>67</v>
      </c>
      <c r="G31" s="43" t="s">
        <v>125</v>
      </c>
      <c r="H31" s="13" t="s">
        <v>69</v>
      </c>
      <c r="I31" s="13"/>
      <c r="J31" s="20"/>
    </row>
    <row r="32" spans="2:10" x14ac:dyDescent="0.2">
      <c r="B32" s="565"/>
      <c r="C32" s="23" t="s">
        <v>117</v>
      </c>
      <c r="D32" s="13" t="s">
        <v>105</v>
      </c>
      <c r="E32" s="54"/>
      <c r="F32" s="338" t="s">
        <v>67</v>
      </c>
      <c r="G32" s="43" t="s">
        <v>174</v>
      </c>
      <c r="H32" s="13" t="s">
        <v>69</v>
      </c>
      <c r="I32" s="13"/>
      <c r="J32" s="20"/>
    </row>
    <row r="33" spans="2:10" x14ac:dyDescent="0.2">
      <c r="B33" s="565"/>
      <c r="C33" s="23" t="s">
        <v>155</v>
      </c>
      <c r="D33" s="13" t="s">
        <v>155</v>
      </c>
      <c r="E33" s="54"/>
      <c r="F33" s="338" t="s">
        <v>67</v>
      </c>
      <c r="G33" s="43" t="s">
        <v>267</v>
      </c>
      <c r="H33" s="13" t="s">
        <v>69</v>
      </c>
      <c r="I33" s="13"/>
      <c r="J33" s="20"/>
    </row>
    <row r="34" spans="2:10" x14ac:dyDescent="0.2">
      <c r="B34" s="565"/>
      <c r="C34" s="238" t="s">
        <v>89</v>
      </c>
      <c r="D34" s="273" t="s">
        <v>184</v>
      </c>
      <c r="E34" s="338"/>
      <c r="F34" s="338" t="s">
        <v>67</v>
      </c>
      <c r="G34" s="43" t="s">
        <v>268</v>
      </c>
      <c r="H34" s="274"/>
      <c r="I34" s="13"/>
      <c r="J34" s="339"/>
    </row>
    <row r="35" spans="2:10" x14ac:dyDescent="0.2">
      <c r="B35" s="519" t="s">
        <v>271</v>
      </c>
      <c r="C35" s="269" t="s">
        <v>89</v>
      </c>
      <c r="D35" s="41" t="s">
        <v>175</v>
      </c>
      <c r="E35" s="41"/>
      <c r="F35" s="407" t="s">
        <v>67</v>
      </c>
      <c r="G35" s="293" t="s">
        <v>273</v>
      </c>
      <c r="H35" s="314" t="s">
        <v>69</v>
      </c>
      <c r="I35" s="314"/>
      <c r="J35" s="270"/>
    </row>
    <row r="36" spans="2:10" x14ac:dyDescent="0.2">
      <c r="B36" s="531"/>
      <c r="C36" s="23" t="s">
        <v>160</v>
      </c>
      <c r="D36" s="13" t="s">
        <v>161</v>
      </c>
      <c r="E36" s="13"/>
      <c r="F36" s="338" t="s">
        <v>67</v>
      </c>
      <c r="G36" s="43" t="s">
        <v>277</v>
      </c>
      <c r="H36" s="286" t="s">
        <v>69</v>
      </c>
      <c r="I36" s="286" t="s">
        <v>69</v>
      </c>
      <c r="J36" s="21"/>
    </row>
    <row r="37" spans="2:10" x14ac:dyDescent="0.2">
      <c r="B37" s="519" t="s">
        <v>278</v>
      </c>
      <c r="C37" s="269" t="s">
        <v>70</v>
      </c>
      <c r="D37" s="41" t="s">
        <v>71</v>
      </c>
      <c r="E37" s="41"/>
      <c r="F37" s="407" t="s">
        <v>67</v>
      </c>
      <c r="G37" s="293" t="s">
        <v>280</v>
      </c>
      <c r="H37" s="314" t="s">
        <v>69</v>
      </c>
      <c r="I37" s="314" t="s">
        <v>69</v>
      </c>
      <c r="J37" s="270"/>
    </row>
    <row r="38" spans="2:10" x14ac:dyDescent="0.2">
      <c r="B38" s="520"/>
      <c r="C38" s="23" t="s">
        <v>120</v>
      </c>
      <c r="D38" s="13" t="s">
        <v>131</v>
      </c>
      <c r="E38" s="13"/>
      <c r="F38" s="338" t="s">
        <v>67</v>
      </c>
      <c r="G38" s="43" t="s">
        <v>284</v>
      </c>
      <c r="H38" s="13" t="s">
        <v>69</v>
      </c>
      <c r="I38" s="13"/>
      <c r="J38" s="20"/>
    </row>
    <row r="39" spans="2:10" x14ac:dyDescent="0.2">
      <c r="B39" s="520"/>
      <c r="C39" s="23" t="s">
        <v>134</v>
      </c>
      <c r="D39" s="13" t="s">
        <v>217</v>
      </c>
      <c r="E39" s="13"/>
      <c r="F39" s="338" t="s">
        <v>67</v>
      </c>
      <c r="G39" s="43" t="s">
        <v>286</v>
      </c>
      <c r="H39" s="13" t="s">
        <v>69</v>
      </c>
      <c r="I39" s="13" t="s">
        <v>69</v>
      </c>
      <c r="J39" s="305"/>
    </row>
    <row r="40" spans="2:10" x14ac:dyDescent="0.2">
      <c r="B40" s="531"/>
      <c r="C40" s="238"/>
      <c r="D40" s="290"/>
      <c r="E40" s="290"/>
      <c r="F40" s="345"/>
      <c r="G40" s="287"/>
      <c r="H40" s="291"/>
      <c r="I40" s="15"/>
      <c r="J40" s="21"/>
    </row>
    <row r="41" spans="2:10" x14ac:dyDescent="0.2">
      <c r="B41" s="519" t="s">
        <v>287</v>
      </c>
      <c r="C41" s="269" t="s">
        <v>134</v>
      </c>
      <c r="D41" s="41" t="s">
        <v>217</v>
      </c>
      <c r="E41" s="41"/>
      <c r="F41" s="407" t="s">
        <v>67</v>
      </c>
      <c r="G41" s="293" t="s">
        <v>289</v>
      </c>
      <c r="H41" s="314" t="s">
        <v>69</v>
      </c>
      <c r="I41" s="314" t="s">
        <v>69</v>
      </c>
      <c r="J41" s="270"/>
    </row>
    <row r="42" spans="2:10" x14ac:dyDescent="0.2">
      <c r="B42" s="520"/>
      <c r="C42" s="23" t="s">
        <v>134</v>
      </c>
      <c r="D42" s="13" t="s">
        <v>135</v>
      </c>
      <c r="E42" s="13"/>
      <c r="F42" s="338" t="s">
        <v>67</v>
      </c>
      <c r="G42" s="43" t="s">
        <v>196</v>
      </c>
      <c r="H42" s="13" t="s">
        <v>69</v>
      </c>
      <c r="I42" s="13"/>
      <c r="J42" s="20"/>
    </row>
    <row r="43" spans="2:10" x14ac:dyDescent="0.2">
      <c r="B43" s="520"/>
      <c r="C43" s="23" t="s">
        <v>134</v>
      </c>
      <c r="D43" s="13" t="s">
        <v>135</v>
      </c>
      <c r="E43" s="13"/>
      <c r="F43" s="338" t="s">
        <v>67</v>
      </c>
      <c r="G43" s="43" t="s">
        <v>292</v>
      </c>
      <c r="H43" s="13" t="s">
        <v>69</v>
      </c>
      <c r="I43" s="13"/>
      <c r="J43" s="20"/>
    </row>
    <row r="44" spans="2:10" x14ac:dyDescent="0.2">
      <c r="B44" s="520"/>
      <c r="C44" s="23"/>
      <c r="D44" s="13"/>
      <c r="E44" s="13"/>
      <c r="F44" s="338" t="s">
        <v>67</v>
      </c>
      <c r="G44" s="43" t="s">
        <v>293</v>
      </c>
      <c r="H44" s="13" t="s">
        <v>69</v>
      </c>
      <c r="I44" s="13" t="s">
        <v>69</v>
      </c>
      <c r="J44" s="20"/>
    </row>
    <row r="45" spans="2:10" x14ac:dyDescent="0.2">
      <c r="B45" s="531"/>
      <c r="C45" s="24"/>
      <c r="D45" s="15"/>
      <c r="E45" s="15"/>
      <c r="F45" s="448"/>
      <c r="G45" s="334"/>
      <c r="H45" s="291"/>
      <c r="I45" s="15"/>
      <c r="J45" s="21"/>
    </row>
    <row r="46" spans="2:10" x14ac:dyDescent="0.2">
      <c r="B46" s="519" t="s">
        <v>294</v>
      </c>
      <c r="C46" s="269" t="s">
        <v>70</v>
      </c>
      <c r="D46" s="41" t="s">
        <v>71</v>
      </c>
      <c r="E46" s="41"/>
      <c r="F46" s="407" t="s">
        <v>67</v>
      </c>
      <c r="G46" s="293" t="s">
        <v>73</v>
      </c>
      <c r="H46" s="294"/>
      <c r="I46" s="314" t="s">
        <v>69</v>
      </c>
      <c r="J46" s="270"/>
    </row>
    <row r="47" spans="2:10" x14ac:dyDescent="0.2">
      <c r="B47" s="520"/>
      <c r="C47" s="23" t="s">
        <v>89</v>
      </c>
      <c r="D47" s="13" t="s">
        <v>184</v>
      </c>
      <c r="E47" s="13"/>
      <c r="F47" s="338" t="s">
        <v>67</v>
      </c>
      <c r="G47" s="43" t="s">
        <v>297</v>
      </c>
      <c r="H47" s="13" t="s">
        <v>69</v>
      </c>
      <c r="I47" s="13"/>
      <c r="J47" s="20"/>
    </row>
    <row r="48" spans="2:10" x14ac:dyDescent="0.2">
      <c r="B48" s="520"/>
      <c r="C48" s="23" t="s">
        <v>89</v>
      </c>
      <c r="D48" s="13" t="s">
        <v>184</v>
      </c>
      <c r="E48" s="13"/>
      <c r="F48" s="338" t="s">
        <v>67</v>
      </c>
      <c r="G48" s="43" t="s">
        <v>299</v>
      </c>
      <c r="H48" s="13" t="s">
        <v>69</v>
      </c>
      <c r="I48" s="13"/>
      <c r="J48" s="20"/>
    </row>
    <row r="49" spans="2:10" x14ac:dyDescent="0.2">
      <c r="B49" s="520"/>
      <c r="C49" s="23" t="s">
        <v>154</v>
      </c>
      <c r="D49" s="13" t="s">
        <v>155</v>
      </c>
      <c r="E49" s="13"/>
      <c r="F49" s="338" t="s">
        <v>67</v>
      </c>
      <c r="G49" s="43" t="s">
        <v>300</v>
      </c>
      <c r="H49" s="13" t="s">
        <v>69</v>
      </c>
      <c r="I49" s="13"/>
      <c r="J49" s="20"/>
    </row>
    <row r="50" spans="2:10" x14ac:dyDescent="0.2">
      <c r="B50" s="520"/>
      <c r="C50" s="23" t="s">
        <v>134</v>
      </c>
      <c r="D50" s="13" t="s">
        <v>217</v>
      </c>
      <c r="E50" s="13"/>
      <c r="F50" s="338" t="s">
        <v>67</v>
      </c>
      <c r="G50" s="43" t="s">
        <v>301</v>
      </c>
      <c r="H50" s="13" t="s">
        <v>69</v>
      </c>
      <c r="I50" s="13"/>
      <c r="J50" s="20"/>
    </row>
    <row r="51" spans="2:10" x14ac:dyDescent="0.2">
      <c r="B51" s="519" t="s">
        <v>304</v>
      </c>
      <c r="C51" s="269" t="s">
        <v>134</v>
      </c>
      <c r="D51" s="41" t="s">
        <v>217</v>
      </c>
      <c r="E51" s="41"/>
      <c r="F51" s="407" t="s">
        <v>67</v>
      </c>
      <c r="G51" s="293" t="s">
        <v>305</v>
      </c>
      <c r="H51" s="314" t="s">
        <v>69</v>
      </c>
      <c r="I51" s="41"/>
      <c r="J51" s="270"/>
    </row>
    <row r="52" spans="2:10" x14ac:dyDescent="0.2">
      <c r="B52" s="520"/>
      <c r="C52" s="23" t="s">
        <v>70</v>
      </c>
      <c r="D52" s="13" t="s">
        <v>79</v>
      </c>
      <c r="E52" s="13"/>
      <c r="F52" s="338" t="s">
        <v>67</v>
      </c>
      <c r="G52" s="43" t="s">
        <v>307</v>
      </c>
      <c r="H52" s="13" t="s">
        <v>69</v>
      </c>
      <c r="I52" s="13"/>
      <c r="J52" s="20"/>
    </row>
    <row r="53" spans="2:10" x14ac:dyDescent="0.2">
      <c r="B53" s="520"/>
      <c r="C53" s="23" t="s">
        <v>89</v>
      </c>
      <c r="D53" s="13" t="s">
        <v>175</v>
      </c>
      <c r="E53" s="13"/>
      <c r="F53" s="338" t="s">
        <v>67</v>
      </c>
      <c r="G53" s="43" t="s">
        <v>308</v>
      </c>
      <c r="H53" s="13" t="s">
        <v>69</v>
      </c>
      <c r="I53" s="13"/>
      <c r="J53" s="20"/>
    </row>
    <row r="54" spans="2:10" x14ac:dyDescent="0.2">
      <c r="B54" s="520"/>
      <c r="C54" s="23" t="s">
        <v>89</v>
      </c>
      <c r="D54" s="13" t="s">
        <v>184</v>
      </c>
      <c r="E54" s="13"/>
      <c r="F54" s="338" t="s">
        <v>67</v>
      </c>
      <c r="G54" s="43" t="s">
        <v>309</v>
      </c>
      <c r="H54" s="13" t="s">
        <v>69</v>
      </c>
      <c r="I54" s="13"/>
      <c r="J54" s="20"/>
    </row>
    <row r="55" spans="2:10" x14ac:dyDescent="0.2">
      <c r="B55" s="519" t="s">
        <v>311</v>
      </c>
      <c r="C55" s="269" t="s">
        <v>160</v>
      </c>
      <c r="D55" s="41" t="s">
        <v>161</v>
      </c>
      <c r="E55" s="41" t="s">
        <v>400</v>
      </c>
      <c r="F55" s="407" t="s">
        <v>67</v>
      </c>
      <c r="G55" s="293" t="s">
        <v>314</v>
      </c>
      <c r="H55" s="294"/>
      <c r="I55" s="314" t="s">
        <v>69</v>
      </c>
      <c r="J55" s="270"/>
    </row>
    <row r="56" spans="2:10" x14ac:dyDescent="0.2">
      <c r="B56" s="520"/>
      <c r="C56" s="306" t="s">
        <v>209</v>
      </c>
      <c r="D56" s="25" t="s">
        <v>131</v>
      </c>
      <c r="E56" s="25"/>
      <c r="F56" s="299" t="s">
        <v>67</v>
      </c>
      <c r="G56" s="49" t="s">
        <v>317</v>
      </c>
      <c r="H56" s="13" t="s">
        <v>69</v>
      </c>
      <c r="I56" s="25"/>
      <c r="J56" s="305"/>
    </row>
    <row r="57" spans="2:10" x14ac:dyDescent="0.2">
      <c r="B57" s="520"/>
      <c r="C57" s="23" t="s">
        <v>183</v>
      </c>
      <c r="D57" s="13" t="s">
        <v>90</v>
      </c>
      <c r="E57" s="13"/>
      <c r="F57" s="338" t="s">
        <v>67</v>
      </c>
      <c r="G57" s="43" t="s">
        <v>320</v>
      </c>
      <c r="H57" s="13" t="s">
        <v>69</v>
      </c>
      <c r="I57" s="13"/>
      <c r="J57" s="20"/>
    </row>
    <row r="58" spans="2:10" x14ac:dyDescent="0.2">
      <c r="B58" s="520"/>
      <c r="C58" s="23" t="s">
        <v>265</v>
      </c>
      <c r="D58" s="13" t="s">
        <v>161</v>
      </c>
      <c r="E58" s="13"/>
      <c r="F58" s="338" t="s">
        <v>67</v>
      </c>
      <c r="G58" s="43" t="s">
        <v>323</v>
      </c>
      <c r="H58" s="13" t="s">
        <v>69</v>
      </c>
      <c r="I58" s="13"/>
      <c r="J58" s="20"/>
    </row>
    <row r="59" spans="2:10" x14ac:dyDescent="0.2">
      <c r="B59" s="531"/>
      <c r="C59" s="24"/>
      <c r="D59" s="15"/>
      <c r="E59" s="15"/>
      <c r="F59" s="448"/>
      <c r="G59" s="334"/>
      <c r="H59" s="291"/>
      <c r="I59" s="15"/>
      <c r="J59" s="21"/>
    </row>
    <row r="60" spans="2:10" x14ac:dyDescent="0.2">
      <c r="B60" s="519" t="s">
        <v>326</v>
      </c>
      <c r="C60" s="269" t="s">
        <v>89</v>
      </c>
      <c r="D60" s="41" t="s">
        <v>90</v>
      </c>
      <c r="E60" s="41"/>
      <c r="F60" s="407" t="s">
        <v>67</v>
      </c>
      <c r="G60" s="293" t="s">
        <v>328</v>
      </c>
      <c r="H60" s="41" t="s">
        <v>69</v>
      </c>
      <c r="I60" s="41"/>
      <c r="J60" s="270"/>
    </row>
    <row r="61" spans="2:10" x14ac:dyDescent="0.2">
      <c r="B61" s="520"/>
      <c r="C61" s="23" t="s">
        <v>70</v>
      </c>
      <c r="D61" s="13" t="s">
        <v>79</v>
      </c>
      <c r="E61" s="13"/>
      <c r="F61" s="338" t="s">
        <v>67</v>
      </c>
      <c r="G61" s="43" t="s">
        <v>333</v>
      </c>
      <c r="H61" s="13" t="s">
        <v>69</v>
      </c>
      <c r="I61" s="13"/>
      <c r="J61" s="20"/>
    </row>
    <row r="62" spans="2:10" x14ac:dyDescent="0.2">
      <c r="B62" s="520"/>
      <c r="C62" s="23" t="s">
        <v>120</v>
      </c>
      <c r="D62" s="13" t="s">
        <v>131</v>
      </c>
      <c r="E62" s="13"/>
      <c r="F62" s="338" t="s">
        <v>67</v>
      </c>
      <c r="G62" s="43" t="s">
        <v>336</v>
      </c>
      <c r="H62" s="13" t="s">
        <v>69</v>
      </c>
      <c r="I62" s="13"/>
      <c r="J62" s="20"/>
    </row>
    <row r="63" spans="2:10" x14ac:dyDescent="0.2">
      <c r="B63" s="520"/>
      <c r="C63" s="23" t="s">
        <v>155</v>
      </c>
      <c r="D63" s="13" t="s">
        <v>155</v>
      </c>
      <c r="E63" s="13"/>
      <c r="F63" s="338" t="s">
        <v>67</v>
      </c>
      <c r="G63" s="43" t="s">
        <v>337</v>
      </c>
      <c r="H63" s="13" t="s">
        <v>69</v>
      </c>
      <c r="I63" s="13"/>
      <c r="J63" s="20"/>
    </row>
    <row r="64" spans="2:10" x14ac:dyDescent="0.2">
      <c r="B64" s="520"/>
      <c r="C64" s="23" t="s">
        <v>160</v>
      </c>
      <c r="D64" s="13" t="s">
        <v>161</v>
      </c>
      <c r="E64" s="13"/>
      <c r="F64" s="338" t="s">
        <v>67</v>
      </c>
      <c r="G64" s="43" t="s">
        <v>166</v>
      </c>
      <c r="H64" s="13" t="s">
        <v>69</v>
      </c>
      <c r="I64" s="13"/>
      <c r="J64" s="20"/>
    </row>
    <row r="65" spans="2:10" x14ac:dyDescent="0.2">
      <c r="B65" s="520"/>
      <c r="C65" s="23" t="s">
        <v>197</v>
      </c>
      <c r="D65" s="13" t="s">
        <v>65</v>
      </c>
      <c r="E65" s="13"/>
      <c r="F65" s="338" t="s">
        <v>67</v>
      </c>
      <c r="G65" s="43" t="s">
        <v>339</v>
      </c>
      <c r="H65" s="13" t="s">
        <v>69</v>
      </c>
      <c r="I65" s="13"/>
      <c r="J65" s="20"/>
    </row>
    <row r="66" spans="2:10" ht="13.5" thickBot="1" x14ac:dyDescent="0.25">
      <c r="B66" s="547"/>
      <c r="C66" s="359" t="s">
        <v>117</v>
      </c>
      <c r="D66" s="355" t="s">
        <v>105</v>
      </c>
      <c r="E66" s="355"/>
      <c r="F66" s="472" t="s">
        <v>67</v>
      </c>
      <c r="G66" s="356" t="s">
        <v>340</v>
      </c>
      <c r="H66" s="357"/>
      <c r="I66" s="355" t="s">
        <v>69</v>
      </c>
      <c r="J66" s="358"/>
    </row>
    <row r="67" spans="2:10" ht="13.5" thickTop="1" x14ac:dyDescent="0.2">
      <c r="B67" s="520" t="s">
        <v>341</v>
      </c>
      <c r="C67" s="369" t="s">
        <v>197</v>
      </c>
      <c r="D67" s="366" t="s">
        <v>342</v>
      </c>
      <c r="E67" s="366"/>
      <c r="F67" s="473" t="s">
        <v>67</v>
      </c>
      <c r="G67" s="367" t="s">
        <v>344</v>
      </c>
      <c r="H67" s="41" t="s">
        <v>69</v>
      </c>
      <c r="I67" s="366" t="s">
        <v>69</v>
      </c>
      <c r="J67" s="368"/>
    </row>
    <row r="68" spans="2:10" x14ac:dyDescent="0.2">
      <c r="B68" s="520"/>
      <c r="C68" s="23" t="s">
        <v>197</v>
      </c>
      <c r="D68" s="13" t="s">
        <v>342</v>
      </c>
      <c r="E68" s="13"/>
      <c r="F68" s="338" t="s">
        <v>67</v>
      </c>
      <c r="G68" s="43" t="s">
        <v>345</v>
      </c>
      <c r="H68" s="13" t="s">
        <v>69</v>
      </c>
      <c r="I68" s="13" t="s">
        <v>69</v>
      </c>
      <c r="J68" s="20"/>
    </row>
    <row r="69" spans="2:10" x14ac:dyDescent="0.2">
      <c r="B69" s="520"/>
      <c r="C69" s="23" t="s">
        <v>70</v>
      </c>
      <c r="D69" s="13" t="s">
        <v>71</v>
      </c>
      <c r="E69" s="13"/>
      <c r="F69" s="338" t="s">
        <v>67</v>
      </c>
      <c r="G69" s="43" t="s">
        <v>346</v>
      </c>
      <c r="H69" s="13" t="s">
        <v>69</v>
      </c>
      <c r="I69" s="13"/>
      <c r="J69" s="20"/>
    </row>
    <row r="70" spans="2:10" x14ac:dyDescent="0.2">
      <c r="B70" s="520"/>
      <c r="C70" s="23" t="s">
        <v>197</v>
      </c>
      <c r="D70" s="13" t="s">
        <v>348</v>
      </c>
      <c r="E70" s="13"/>
      <c r="F70" s="338" t="s">
        <v>67</v>
      </c>
      <c r="G70" s="43" t="s">
        <v>349</v>
      </c>
      <c r="H70" s="13" t="s">
        <v>69</v>
      </c>
      <c r="I70" s="13"/>
      <c r="J70" s="20"/>
    </row>
    <row r="71" spans="2:10" x14ac:dyDescent="0.2">
      <c r="B71" s="520"/>
      <c r="C71" s="23" t="s">
        <v>89</v>
      </c>
      <c r="D71" s="13" t="s">
        <v>90</v>
      </c>
      <c r="E71" s="13"/>
      <c r="F71" s="338" t="s">
        <v>67</v>
      </c>
      <c r="G71" s="43" t="s">
        <v>351</v>
      </c>
      <c r="H71" s="13" t="s">
        <v>69</v>
      </c>
      <c r="I71" s="13"/>
      <c r="J71" s="20"/>
    </row>
    <row r="72" spans="2:10" x14ac:dyDescent="0.2">
      <c r="B72" s="520"/>
      <c r="C72" s="23" t="s">
        <v>134</v>
      </c>
      <c r="D72" s="13" t="s">
        <v>135</v>
      </c>
      <c r="E72" s="13"/>
      <c r="F72" s="338" t="s">
        <v>67</v>
      </c>
      <c r="G72" s="43" t="s">
        <v>352</v>
      </c>
      <c r="H72" s="13" t="s">
        <v>69</v>
      </c>
      <c r="I72" s="13"/>
      <c r="J72" s="20"/>
    </row>
    <row r="73" spans="2:10" x14ac:dyDescent="0.2">
      <c r="B73" s="520"/>
      <c r="C73" s="23" t="s">
        <v>134</v>
      </c>
      <c r="D73" s="13" t="s">
        <v>135</v>
      </c>
      <c r="E73" s="13"/>
      <c r="F73" s="338" t="s">
        <v>67</v>
      </c>
      <c r="G73" s="43" t="s">
        <v>353</v>
      </c>
      <c r="H73" s="13" t="s">
        <v>69</v>
      </c>
      <c r="I73" s="13"/>
      <c r="J73" s="20"/>
    </row>
    <row r="74" spans="2:10" ht="13.5" thickBot="1" x14ac:dyDescent="0.25">
      <c r="B74" s="544"/>
      <c r="C74" s="382" t="s">
        <v>154</v>
      </c>
      <c r="D74" s="378" t="s">
        <v>155</v>
      </c>
      <c r="E74" s="378"/>
      <c r="F74" s="474" t="s">
        <v>67</v>
      </c>
      <c r="G74" s="380" t="s">
        <v>354</v>
      </c>
      <c r="H74" s="378" t="s">
        <v>69</v>
      </c>
      <c r="I74" s="378"/>
      <c r="J74" s="381"/>
    </row>
  </sheetData>
  <mergeCells count="19">
    <mergeCell ref="H2:J2"/>
    <mergeCell ref="F3:G3"/>
    <mergeCell ref="B2:B3"/>
    <mergeCell ref="C2:C3"/>
    <mergeCell ref="B55:B59"/>
    <mergeCell ref="B4:B15"/>
    <mergeCell ref="B51:B54"/>
    <mergeCell ref="B41:B45"/>
    <mergeCell ref="B46:B50"/>
    <mergeCell ref="D2:D3"/>
    <mergeCell ref="E2:E3"/>
    <mergeCell ref="B67:B74"/>
    <mergeCell ref="B16:B21"/>
    <mergeCell ref="B27:B28"/>
    <mergeCell ref="B35:B36"/>
    <mergeCell ref="B37:B40"/>
    <mergeCell ref="B22:B26"/>
    <mergeCell ref="B29:B34"/>
    <mergeCell ref="B60:B66"/>
  </mergeCells>
  <phoneticPr fontId="19"/>
  <dataValidations count="1">
    <dataValidation imeMode="off" allowBlank="1" showInputMessage="1" showErrorMessage="1" sqref="H35:J39 H3:J33 H2 H41:J74" xr:uid="{00000000-0002-0000-0D00-000000000000}"/>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I61"/>
  <sheetViews>
    <sheetView showGridLines="0" tabSelected="1" view="pageBreakPreview" zoomScaleNormal="100" zoomScaleSheetLayoutView="100" workbookViewId="0">
      <selection activeCell="D13" sqref="D13"/>
    </sheetView>
  </sheetViews>
  <sheetFormatPr defaultColWidth="9" defaultRowHeight="13" x14ac:dyDescent="0.2"/>
  <cols>
    <col min="1" max="1" width="15.6328125" style="187" customWidth="1"/>
    <col min="2" max="3" width="9" style="186"/>
    <col min="4" max="4" width="14.26953125" style="186" customWidth="1"/>
    <col min="5" max="5" width="5.26953125" style="186" customWidth="1"/>
    <col min="6" max="6" width="9.08984375" style="186" customWidth="1"/>
    <col min="7" max="7" width="9" style="186"/>
    <col min="8" max="8" width="11.26953125" style="186" customWidth="1"/>
    <col min="9" max="9" width="8.26953125" style="186" customWidth="1"/>
    <col min="10" max="16384" width="9" style="186"/>
  </cols>
  <sheetData>
    <row r="1" spans="1:9" ht="25.5" customHeight="1" thickBot="1" x14ac:dyDescent="0.25">
      <c r="A1" s="728" t="s">
        <v>736</v>
      </c>
      <c r="B1" s="728"/>
      <c r="C1" s="728"/>
      <c r="D1" s="728"/>
      <c r="E1" s="728"/>
      <c r="F1" s="728"/>
      <c r="G1" s="728"/>
      <c r="H1" s="728"/>
      <c r="I1" s="185" t="s">
        <v>626</v>
      </c>
    </row>
    <row r="2" spans="1:9" ht="12" customHeight="1" thickBot="1" x14ac:dyDescent="0.25"/>
    <row r="3" spans="1:9" ht="19.5" customHeight="1" x14ac:dyDescent="0.2">
      <c r="A3" s="729" t="s">
        <v>627</v>
      </c>
      <c r="B3" s="730"/>
      <c r="C3" s="730"/>
      <c r="D3" s="730"/>
      <c r="E3" s="730"/>
      <c r="F3" s="731"/>
      <c r="G3" s="188"/>
    </row>
    <row r="4" spans="1:9" ht="19.5" customHeight="1" x14ac:dyDescent="0.2">
      <c r="A4" s="722" t="s">
        <v>628</v>
      </c>
      <c r="B4" s="723"/>
      <c r="C4" s="723"/>
      <c r="D4" s="723"/>
      <c r="E4" s="723"/>
      <c r="F4" s="724"/>
      <c r="G4" s="189"/>
    </row>
    <row r="5" spans="1:9" ht="19.5" customHeight="1" x14ac:dyDescent="0.2">
      <c r="A5" s="722" t="s">
        <v>629</v>
      </c>
      <c r="B5" s="723"/>
      <c r="C5" s="723"/>
      <c r="D5" s="723"/>
      <c r="E5" s="723"/>
      <c r="F5" s="724"/>
      <c r="G5" s="189"/>
    </row>
    <row r="6" spans="1:9" ht="19.5" customHeight="1" thickBot="1" x14ac:dyDescent="0.25">
      <c r="A6" s="725" t="s">
        <v>630</v>
      </c>
      <c r="B6" s="726"/>
      <c r="C6" s="726"/>
      <c r="D6" s="726"/>
      <c r="E6" s="726"/>
      <c r="F6" s="727"/>
      <c r="G6" s="190"/>
    </row>
    <row r="7" spans="1:9" ht="10.5" customHeight="1" x14ac:dyDescent="0.2"/>
    <row r="8" spans="1:9" ht="6.75" customHeight="1" x14ac:dyDescent="0.2">
      <c r="A8" s="191"/>
    </row>
    <row r="9" spans="1:9" ht="15.75" customHeight="1" thickBot="1" x14ac:dyDescent="0.25">
      <c r="A9" s="192" t="s">
        <v>631</v>
      </c>
    </row>
    <row r="10" spans="1:9" x14ac:dyDescent="0.2">
      <c r="A10" s="193" t="s">
        <v>632</v>
      </c>
      <c r="B10" s="194"/>
      <c r="C10" s="194"/>
      <c r="D10" s="194"/>
      <c r="E10" s="194"/>
      <c r="F10" s="194"/>
      <c r="G10" s="194"/>
      <c r="H10" s="194"/>
      <c r="I10" s="195"/>
    </row>
    <row r="11" spans="1:9" x14ac:dyDescent="0.2">
      <c r="A11" s="196"/>
      <c r="I11" s="197"/>
    </row>
    <row r="12" spans="1:9" x14ac:dyDescent="0.2">
      <c r="A12" s="196"/>
      <c r="I12" s="197"/>
    </row>
    <row r="13" spans="1:9" x14ac:dyDescent="0.2">
      <c r="A13" s="196"/>
      <c r="I13" s="197"/>
    </row>
    <row r="14" spans="1:9" x14ac:dyDescent="0.2">
      <c r="A14" s="196"/>
      <c r="I14" s="197"/>
    </row>
    <row r="15" spans="1:9" x14ac:dyDescent="0.2">
      <c r="A15" s="196"/>
      <c r="I15" s="197"/>
    </row>
    <row r="16" spans="1:9" x14ac:dyDescent="0.2">
      <c r="A16" s="196"/>
      <c r="I16" s="197"/>
    </row>
    <row r="17" spans="1:9" x14ac:dyDescent="0.2">
      <c r="A17" s="196"/>
      <c r="I17" s="197"/>
    </row>
    <row r="18" spans="1:9" x14ac:dyDescent="0.2">
      <c r="A18" s="196"/>
      <c r="I18" s="197"/>
    </row>
    <row r="19" spans="1:9" x14ac:dyDescent="0.2">
      <c r="A19" s="196"/>
      <c r="I19" s="197"/>
    </row>
    <row r="20" spans="1:9" x14ac:dyDescent="0.2">
      <c r="A20" s="196"/>
      <c r="I20" s="197"/>
    </row>
    <row r="21" spans="1:9" x14ac:dyDescent="0.2">
      <c r="A21" s="196"/>
      <c r="I21" s="197"/>
    </row>
    <row r="22" spans="1:9" x14ac:dyDescent="0.2">
      <c r="A22" s="196"/>
      <c r="I22" s="197"/>
    </row>
    <row r="23" spans="1:9" x14ac:dyDescent="0.2">
      <c r="A23" s="196"/>
      <c r="I23" s="197"/>
    </row>
    <row r="24" spans="1:9" x14ac:dyDescent="0.2">
      <c r="A24" s="196"/>
      <c r="I24" s="197"/>
    </row>
    <row r="25" spans="1:9" x14ac:dyDescent="0.2">
      <c r="A25" s="196"/>
      <c r="I25" s="197"/>
    </row>
    <row r="26" spans="1:9" x14ac:dyDescent="0.2">
      <c r="A26" s="198" t="s">
        <v>633</v>
      </c>
      <c r="I26" s="197"/>
    </row>
    <row r="27" spans="1:9" x14ac:dyDescent="0.2">
      <c r="A27" s="198"/>
      <c r="I27" s="197"/>
    </row>
    <row r="28" spans="1:9" x14ac:dyDescent="0.2">
      <c r="A28" s="198"/>
      <c r="I28" s="197"/>
    </row>
    <row r="29" spans="1:9" x14ac:dyDescent="0.2">
      <c r="A29" s="198"/>
      <c r="I29" s="197"/>
    </row>
    <row r="30" spans="1:9" ht="6.75" customHeight="1" x14ac:dyDescent="0.2">
      <c r="A30" s="198"/>
      <c r="I30" s="197"/>
    </row>
    <row r="31" spans="1:9" x14ac:dyDescent="0.2">
      <c r="A31" s="198"/>
      <c r="I31" s="197"/>
    </row>
    <row r="32" spans="1:9" x14ac:dyDescent="0.2">
      <c r="A32" s="198"/>
      <c r="I32" s="197"/>
    </row>
    <row r="33" spans="1:9" x14ac:dyDescent="0.2">
      <c r="A33" s="198"/>
      <c r="I33" s="197"/>
    </row>
    <row r="34" spans="1:9" x14ac:dyDescent="0.2">
      <c r="A34" s="198"/>
      <c r="I34" s="197"/>
    </row>
    <row r="35" spans="1:9" x14ac:dyDescent="0.2">
      <c r="A35" s="196"/>
      <c r="I35" s="197"/>
    </row>
    <row r="36" spans="1:9" x14ac:dyDescent="0.2">
      <c r="A36" s="196"/>
      <c r="I36" s="197"/>
    </row>
    <row r="37" spans="1:9" x14ac:dyDescent="0.2">
      <c r="A37" s="196"/>
      <c r="I37" s="197"/>
    </row>
    <row r="38" spans="1:9" x14ac:dyDescent="0.2">
      <c r="A38" s="196"/>
      <c r="I38" s="197"/>
    </row>
    <row r="39" spans="1:9" x14ac:dyDescent="0.2">
      <c r="A39" s="196"/>
      <c r="I39" s="197"/>
    </row>
    <row r="40" spans="1:9" ht="13.5" thickBot="1" x14ac:dyDescent="0.25">
      <c r="A40" s="199"/>
      <c r="B40" s="200"/>
      <c r="C40" s="200"/>
      <c r="D40" s="200"/>
      <c r="E40" s="200"/>
      <c r="F40" s="200"/>
      <c r="G40" s="200"/>
      <c r="H40" s="200"/>
      <c r="I40" s="201"/>
    </row>
    <row r="42" spans="1:9" ht="13.5" thickBot="1" x14ac:dyDescent="0.25">
      <c r="A42" s="721" t="s">
        <v>634</v>
      </c>
      <c r="B42" s="721"/>
    </row>
    <row r="43" spans="1:9" x14ac:dyDescent="0.2">
      <c r="A43" s="719"/>
      <c r="B43" s="720"/>
      <c r="C43" s="194"/>
      <c r="D43" s="194"/>
      <c r="E43" s="194"/>
      <c r="F43" s="194"/>
      <c r="G43" s="194"/>
      <c r="H43" s="194"/>
      <c r="I43" s="195"/>
    </row>
    <row r="44" spans="1:9" x14ac:dyDescent="0.2">
      <c r="A44" s="202"/>
      <c r="I44" s="197"/>
    </row>
    <row r="45" spans="1:9" x14ac:dyDescent="0.2">
      <c r="A45" s="202"/>
      <c r="I45" s="197"/>
    </row>
    <row r="46" spans="1:9" x14ac:dyDescent="0.2">
      <c r="A46" s="202"/>
      <c r="I46" s="197"/>
    </row>
    <row r="47" spans="1:9" ht="6.75" customHeight="1" x14ac:dyDescent="0.2">
      <c r="A47" s="202"/>
      <c r="I47" s="197"/>
    </row>
    <row r="48" spans="1:9" x14ac:dyDescent="0.2">
      <c r="A48" s="202"/>
      <c r="I48" s="197"/>
    </row>
    <row r="49" spans="1:9" x14ac:dyDescent="0.2">
      <c r="A49" s="202"/>
      <c r="I49" s="197"/>
    </row>
    <row r="50" spans="1:9" x14ac:dyDescent="0.2">
      <c r="A50" s="202"/>
      <c r="I50" s="197"/>
    </row>
    <row r="51" spans="1:9" ht="13.5" thickBot="1" x14ac:dyDescent="0.25">
      <c r="A51" s="203"/>
      <c r="B51" s="200"/>
      <c r="C51" s="200"/>
      <c r="D51" s="200"/>
      <c r="E51" s="200"/>
      <c r="F51" s="200"/>
      <c r="G51" s="200"/>
      <c r="H51" s="200"/>
      <c r="I51" s="201"/>
    </row>
    <row r="53" spans="1:9" ht="13.5" thickBot="1" x14ac:dyDescent="0.25">
      <c r="A53" s="721" t="s">
        <v>635</v>
      </c>
      <c r="B53" s="721"/>
    </row>
    <row r="54" spans="1:9" x14ac:dyDescent="0.2">
      <c r="A54" s="719"/>
      <c r="B54" s="720"/>
      <c r="C54" s="194"/>
      <c r="D54" s="194"/>
      <c r="E54" s="194"/>
      <c r="F54" s="194"/>
      <c r="G54" s="194"/>
      <c r="H54" s="194"/>
      <c r="I54" s="195"/>
    </row>
    <row r="55" spans="1:9" x14ac:dyDescent="0.2">
      <c r="A55" s="202"/>
      <c r="I55" s="197"/>
    </row>
    <row r="56" spans="1:9" x14ac:dyDescent="0.2">
      <c r="A56" s="202"/>
      <c r="I56" s="197"/>
    </row>
    <row r="57" spans="1:9" x14ac:dyDescent="0.2">
      <c r="A57" s="202"/>
      <c r="I57" s="197"/>
    </row>
    <row r="58" spans="1:9" x14ac:dyDescent="0.2">
      <c r="A58" s="202"/>
      <c r="I58" s="197"/>
    </row>
    <row r="59" spans="1:9" x14ac:dyDescent="0.2">
      <c r="A59" s="202"/>
      <c r="I59" s="197"/>
    </row>
    <row r="60" spans="1:9" x14ac:dyDescent="0.2">
      <c r="A60" s="202"/>
      <c r="I60" s="197"/>
    </row>
    <row r="61" spans="1:9" ht="13.5" thickBot="1" x14ac:dyDescent="0.25">
      <c r="A61" s="203"/>
      <c r="B61" s="200"/>
      <c r="C61" s="200"/>
      <c r="D61" s="200"/>
      <c r="E61" s="200"/>
      <c r="F61" s="200"/>
      <c r="G61" s="200"/>
      <c r="H61" s="200"/>
      <c r="I61" s="201"/>
    </row>
  </sheetData>
  <mergeCells count="13">
    <mergeCell ref="A1:H1"/>
    <mergeCell ref="A3:C3"/>
    <mergeCell ref="D3:F3"/>
    <mergeCell ref="A4:C4"/>
    <mergeCell ref="D4:F4"/>
    <mergeCell ref="A43:B43"/>
    <mergeCell ref="A53:B53"/>
    <mergeCell ref="A54:B54"/>
    <mergeCell ref="A5:C5"/>
    <mergeCell ref="D5:F5"/>
    <mergeCell ref="A6:C6"/>
    <mergeCell ref="D6:F6"/>
    <mergeCell ref="A42:B42"/>
  </mergeCells>
  <phoneticPr fontId="2"/>
  <pageMargins left="0.7" right="0.7" top="0.75" bottom="0.75" header="0.3" footer="0.3"/>
  <pageSetup paperSize="9" scale="9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33"/>
  <sheetViews>
    <sheetView topLeftCell="A34" workbookViewId="0">
      <selection activeCell="B39" sqref="B39"/>
    </sheetView>
  </sheetViews>
  <sheetFormatPr defaultRowHeight="13" x14ac:dyDescent="0.2"/>
  <cols>
    <col min="2" max="2" width="34" customWidth="1"/>
    <col min="3" max="4" width="17.08984375" customWidth="1"/>
  </cols>
  <sheetData>
    <row r="1" spans="1:5" x14ac:dyDescent="0.2">
      <c r="A1" s="173" t="s">
        <v>636</v>
      </c>
      <c r="B1" s="173"/>
      <c r="C1" s="173"/>
      <c r="D1" s="173"/>
      <c r="E1" s="173"/>
    </row>
    <row r="2" spans="1:5" x14ac:dyDescent="0.2">
      <c r="A2" s="173"/>
      <c r="B2" s="173"/>
      <c r="C2" s="173"/>
      <c r="D2" s="173"/>
      <c r="E2" s="173"/>
    </row>
    <row r="3" spans="1:5" x14ac:dyDescent="0.2">
      <c r="A3" s="173"/>
      <c r="B3" s="174" t="s">
        <v>522</v>
      </c>
      <c r="C3" s="174" t="s">
        <v>637</v>
      </c>
      <c r="D3" s="174" t="s">
        <v>638</v>
      </c>
      <c r="E3" s="173"/>
    </row>
    <row r="4" spans="1:5" x14ac:dyDescent="0.2">
      <c r="A4" s="173"/>
      <c r="B4" s="175" t="s">
        <v>639</v>
      </c>
      <c r="C4" s="176" t="s">
        <v>640</v>
      </c>
      <c r="D4" s="176" t="s">
        <v>641</v>
      </c>
      <c r="E4" s="173"/>
    </row>
    <row r="5" spans="1:5" x14ac:dyDescent="0.2">
      <c r="A5" s="173"/>
      <c r="B5" s="175" t="s">
        <v>642</v>
      </c>
      <c r="C5" s="176" t="s">
        <v>643</v>
      </c>
      <c r="D5" s="176" t="s">
        <v>641</v>
      </c>
      <c r="E5" s="173"/>
    </row>
    <row r="6" spans="1:5" x14ac:dyDescent="0.2">
      <c r="A6" s="173"/>
      <c r="B6" s="175" t="s">
        <v>644</v>
      </c>
      <c r="C6" s="176" t="s">
        <v>643</v>
      </c>
      <c r="D6" s="176" t="s">
        <v>641</v>
      </c>
      <c r="E6" s="173"/>
    </row>
    <row r="7" spans="1:5" x14ac:dyDescent="0.2">
      <c r="A7" s="173"/>
      <c r="B7" s="175" t="s">
        <v>645</v>
      </c>
      <c r="C7" s="176" t="s">
        <v>643</v>
      </c>
      <c r="D7" s="176" t="s">
        <v>641</v>
      </c>
      <c r="E7" s="173"/>
    </row>
    <row r="8" spans="1:5" x14ac:dyDescent="0.2">
      <c r="A8" s="173"/>
      <c r="B8" s="175" t="s">
        <v>198</v>
      </c>
      <c r="C8" s="176" t="s">
        <v>643</v>
      </c>
      <c r="D8" s="176" t="s">
        <v>641</v>
      </c>
      <c r="E8" s="173"/>
    </row>
    <row r="9" spans="1:5" x14ac:dyDescent="0.2">
      <c r="A9" s="173"/>
      <c r="B9" s="175" t="s">
        <v>646</v>
      </c>
      <c r="C9" s="176" t="s">
        <v>647</v>
      </c>
      <c r="D9" s="176" t="s">
        <v>641</v>
      </c>
      <c r="E9" s="173"/>
    </row>
    <row r="10" spans="1:5" x14ac:dyDescent="0.2">
      <c r="A10" s="173"/>
      <c r="B10" s="175" t="s">
        <v>648</v>
      </c>
      <c r="C10" s="176" t="s">
        <v>647</v>
      </c>
      <c r="D10" s="176" t="s">
        <v>641</v>
      </c>
      <c r="E10" s="173"/>
    </row>
    <row r="11" spans="1:5" x14ac:dyDescent="0.2">
      <c r="A11" s="173"/>
      <c r="B11" s="175" t="s">
        <v>649</v>
      </c>
      <c r="C11" s="176" t="s">
        <v>650</v>
      </c>
      <c r="D11" s="176" t="s">
        <v>641</v>
      </c>
      <c r="E11" s="173"/>
    </row>
    <row r="12" spans="1:5" x14ac:dyDescent="0.2">
      <c r="A12" s="173"/>
      <c r="B12" s="175" t="s">
        <v>651</v>
      </c>
      <c r="C12" s="176" t="s">
        <v>650</v>
      </c>
      <c r="D12" s="176" t="s">
        <v>641</v>
      </c>
      <c r="E12" s="173"/>
    </row>
    <row r="13" spans="1:5" x14ac:dyDescent="0.2">
      <c r="A13" s="173"/>
      <c r="B13" s="175" t="s">
        <v>652</v>
      </c>
      <c r="C13" s="176" t="s">
        <v>650</v>
      </c>
      <c r="D13" s="176" t="s">
        <v>641</v>
      </c>
      <c r="E13" s="173"/>
    </row>
    <row r="14" spans="1:5" x14ac:dyDescent="0.2">
      <c r="A14" s="173"/>
      <c r="B14" s="175" t="s">
        <v>653</v>
      </c>
      <c r="C14" s="176" t="s">
        <v>654</v>
      </c>
      <c r="D14" s="176" t="s">
        <v>641</v>
      </c>
      <c r="E14" s="173"/>
    </row>
    <row r="15" spans="1:5" x14ac:dyDescent="0.2">
      <c r="A15" s="173"/>
      <c r="B15" s="175" t="s">
        <v>655</v>
      </c>
      <c r="C15" s="176" t="s">
        <v>656</v>
      </c>
      <c r="D15" s="176" t="s">
        <v>641</v>
      </c>
      <c r="E15" s="173"/>
    </row>
    <row r="16" spans="1:5" x14ac:dyDescent="0.2">
      <c r="A16" s="173"/>
      <c r="B16" s="175" t="s">
        <v>657</v>
      </c>
      <c r="C16" s="176" t="s">
        <v>656</v>
      </c>
      <c r="D16" s="176" t="s">
        <v>641</v>
      </c>
      <c r="E16" s="173"/>
    </row>
    <row r="17" spans="1:5" x14ac:dyDescent="0.2">
      <c r="A17" s="173"/>
      <c r="B17" s="175" t="s">
        <v>658</v>
      </c>
      <c r="C17" s="176" t="s">
        <v>656</v>
      </c>
      <c r="D17" s="176" t="s">
        <v>641</v>
      </c>
      <c r="E17" s="173"/>
    </row>
    <row r="18" spans="1:5" x14ac:dyDescent="0.2">
      <c r="A18" s="173"/>
      <c r="B18" s="175" t="s">
        <v>659</v>
      </c>
      <c r="C18" s="176" t="s">
        <v>656</v>
      </c>
      <c r="D18" s="176" t="s">
        <v>641</v>
      </c>
      <c r="E18" s="173"/>
    </row>
    <row r="19" spans="1:5" x14ac:dyDescent="0.2">
      <c r="A19" s="173"/>
      <c r="B19" s="175" t="s">
        <v>660</v>
      </c>
      <c r="C19" s="176" t="s">
        <v>656</v>
      </c>
      <c r="D19" s="176" t="s">
        <v>641</v>
      </c>
      <c r="E19" s="173"/>
    </row>
    <row r="20" spans="1:5" x14ac:dyDescent="0.2">
      <c r="A20" s="173"/>
      <c r="B20" s="175" t="s">
        <v>661</v>
      </c>
      <c r="C20" s="176" t="s">
        <v>656</v>
      </c>
      <c r="D20" s="176" t="s">
        <v>641</v>
      </c>
      <c r="E20" s="173"/>
    </row>
    <row r="21" spans="1:5" x14ac:dyDescent="0.2">
      <c r="A21" s="173"/>
      <c r="B21" s="175" t="s">
        <v>662</v>
      </c>
      <c r="C21" s="176" t="s">
        <v>663</v>
      </c>
      <c r="D21" s="176" t="s">
        <v>664</v>
      </c>
      <c r="E21" s="173"/>
    </row>
    <row r="22" spans="1:5" x14ac:dyDescent="0.2">
      <c r="A22" s="173"/>
      <c r="B22" s="175" t="s">
        <v>93</v>
      </c>
      <c r="C22" s="176" t="s">
        <v>663</v>
      </c>
      <c r="D22" s="176" t="s">
        <v>664</v>
      </c>
      <c r="E22" s="173"/>
    </row>
    <row r="23" spans="1:5" x14ac:dyDescent="0.2">
      <c r="A23" s="173"/>
      <c r="B23" s="175" t="s">
        <v>665</v>
      </c>
      <c r="C23" s="176" t="s">
        <v>666</v>
      </c>
      <c r="D23" s="176" t="s">
        <v>664</v>
      </c>
      <c r="E23" s="173"/>
    </row>
    <row r="24" spans="1:5" x14ac:dyDescent="0.2">
      <c r="A24" s="173"/>
      <c r="B24" s="175" t="s">
        <v>667</v>
      </c>
      <c r="C24" s="176" t="s">
        <v>666</v>
      </c>
      <c r="D24" s="176" t="s">
        <v>664</v>
      </c>
      <c r="E24" s="173"/>
    </row>
    <row r="25" spans="1:5" x14ac:dyDescent="0.2">
      <c r="A25" s="173"/>
      <c r="B25" s="175" t="s">
        <v>668</v>
      </c>
      <c r="C25" s="176" t="s">
        <v>666</v>
      </c>
      <c r="D25" s="176" t="s">
        <v>664</v>
      </c>
      <c r="E25" s="173"/>
    </row>
    <row r="26" spans="1:5" x14ac:dyDescent="0.2">
      <c r="A26" s="173"/>
      <c r="B26" s="175" t="s">
        <v>669</v>
      </c>
      <c r="C26" s="176" t="s">
        <v>670</v>
      </c>
      <c r="D26" s="176" t="s">
        <v>664</v>
      </c>
      <c r="E26" s="173"/>
    </row>
    <row r="27" spans="1:5" x14ac:dyDescent="0.2">
      <c r="A27" s="173"/>
      <c r="B27" s="175" t="s">
        <v>671</v>
      </c>
      <c r="C27" s="176" t="s">
        <v>670</v>
      </c>
      <c r="D27" s="176" t="s">
        <v>664</v>
      </c>
      <c r="E27" s="173"/>
    </row>
    <row r="28" spans="1:5" x14ac:dyDescent="0.2">
      <c r="A28" s="173"/>
      <c r="B28" s="175" t="s">
        <v>672</v>
      </c>
      <c r="C28" s="176" t="s">
        <v>673</v>
      </c>
      <c r="D28" s="176" t="s">
        <v>664</v>
      </c>
      <c r="E28" s="173"/>
    </row>
    <row r="29" spans="1:5" x14ac:dyDescent="0.2">
      <c r="A29" s="173"/>
      <c r="B29" s="175" t="s">
        <v>674</v>
      </c>
      <c r="C29" s="176" t="s">
        <v>673</v>
      </c>
      <c r="D29" s="176" t="s">
        <v>664</v>
      </c>
      <c r="E29" s="173"/>
    </row>
    <row r="30" spans="1:5" x14ac:dyDescent="0.2">
      <c r="A30" s="173"/>
      <c r="B30" s="175" t="s">
        <v>675</v>
      </c>
      <c r="C30" s="176" t="s">
        <v>673</v>
      </c>
      <c r="D30" s="176" t="s">
        <v>664</v>
      </c>
      <c r="E30" s="173"/>
    </row>
    <row r="31" spans="1:5" x14ac:dyDescent="0.2">
      <c r="A31" s="173"/>
      <c r="B31" s="175" t="s">
        <v>676</v>
      </c>
      <c r="C31" s="176" t="s">
        <v>673</v>
      </c>
      <c r="D31" s="176" t="s">
        <v>664</v>
      </c>
      <c r="E31" s="173"/>
    </row>
    <row r="32" spans="1:5" x14ac:dyDescent="0.2">
      <c r="A32" s="173"/>
      <c r="B32" s="175" t="s">
        <v>677</v>
      </c>
      <c r="C32" s="176" t="s">
        <v>673</v>
      </c>
      <c r="D32" s="176" t="s">
        <v>664</v>
      </c>
      <c r="E32" s="173"/>
    </row>
    <row r="33" spans="1:5" x14ac:dyDescent="0.2">
      <c r="A33" s="173"/>
      <c r="B33" s="175" t="s">
        <v>678</v>
      </c>
      <c r="C33" s="176" t="s">
        <v>673</v>
      </c>
      <c r="D33" s="176" t="s">
        <v>664</v>
      </c>
      <c r="E33" s="173"/>
    </row>
    <row r="34" spans="1:5" x14ac:dyDescent="0.2">
      <c r="A34" s="173"/>
      <c r="B34" s="175" t="s">
        <v>679</v>
      </c>
      <c r="C34" s="176" t="s">
        <v>680</v>
      </c>
      <c r="D34" s="176" t="s">
        <v>664</v>
      </c>
      <c r="E34" s="173"/>
    </row>
    <row r="35" spans="1:5" x14ac:dyDescent="0.2">
      <c r="A35" s="173"/>
      <c r="B35" s="175" t="s">
        <v>681</v>
      </c>
      <c r="C35" s="176" t="s">
        <v>680</v>
      </c>
      <c r="D35" s="176" t="s">
        <v>664</v>
      </c>
      <c r="E35" s="173"/>
    </row>
    <row r="36" spans="1:5" x14ac:dyDescent="0.2">
      <c r="A36" s="173"/>
      <c r="B36" s="175" t="s">
        <v>682</v>
      </c>
      <c r="C36" s="176" t="s">
        <v>683</v>
      </c>
      <c r="D36" s="176" t="s">
        <v>684</v>
      </c>
      <c r="E36" s="173"/>
    </row>
    <row r="37" spans="1:5" x14ac:dyDescent="0.2">
      <c r="A37" s="173"/>
      <c r="B37" s="175" t="s">
        <v>685</v>
      </c>
      <c r="C37" s="176" t="s">
        <v>683</v>
      </c>
      <c r="D37" s="176" t="s">
        <v>684</v>
      </c>
      <c r="E37" s="173"/>
    </row>
    <row r="38" spans="1:5" x14ac:dyDescent="0.2">
      <c r="A38" s="173"/>
      <c r="B38" s="175" t="s">
        <v>686</v>
      </c>
      <c r="C38" s="176" t="s">
        <v>683</v>
      </c>
      <c r="D38" s="176" t="s">
        <v>684</v>
      </c>
      <c r="E38" s="173"/>
    </row>
    <row r="39" spans="1:5" x14ac:dyDescent="0.2">
      <c r="A39" s="173"/>
      <c r="B39" s="175" t="s">
        <v>687</v>
      </c>
      <c r="C39" s="176" t="s">
        <v>688</v>
      </c>
      <c r="D39" s="176" t="s">
        <v>684</v>
      </c>
      <c r="E39" s="173"/>
    </row>
    <row r="40" spans="1:5" x14ac:dyDescent="0.2">
      <c r="A40" s="173"/>
      <c r="B40" s="175" t="s">
        <v>689</v>
      </c>
      <c r="C40" s="176" t="s">
        <v>688</v>
      </c>
      <c r="D40" s="176" t="s">
        <v>684</v>
      </c>
      <c r="E40" s="173"/>
    </row>
    <row r="41" spans="1:5" x14ac:dyDescent="0.2">
      <c r="A41" s="173"/>
      <c r="B41" s="175" t="s">
        <v>690</v>
      </c>
      <c r="C41" s="176" t="s">
        <v>688</v>
      </c>
      <c r="D41" s="176" t="s">
        <v>684</v>
      </c>
      <c r="E41" s="173"/>
    </row>
    <row r="42" spans="1:5" x14ac:dyDescent="0.2">
      <c r="A42" s="173"/>
      <c r="B42" s="175" t="s">
        <v>691</v>
      </c>
      <c r="C42" s="176" t="s">
        <v>692</v>
      </c>
      <c r="D42" s="176" t="s">
        <v>684</v>
      </c>
      <c r="E42" s="173"/>
    </row>
    <row r="43" spans="1:5" x14ac:dyDescent="0.2">
      <c r="A43" s="173"/>
      <c r="B43" s="175" t="s">
        <v>693</v>
      </c>
      <c r="C43" s="176" t="s">
        <v>692</v>
      </c>
      <c r="D43" s="176" t="s">
        <v>684</v>
      </c>
      <c r="E43" s="173"/>
    </row>
    <row r="44" spans="1:5" x14ac:dyDescent="0.2">
      <c r="A44" s="173"/>
      <c r="B44" s="175" t="s">
        <v>694</v>
      </c>
      <c r="C44" s="176" t="s">
        <v>695</v>
      </c>
      <c r="D44" s="176" t="s">
        <v>696</v>
      </c>
      <c r="E44" s="173"/>
    </row>
    <row r="45" spans="1:5" x14ac:dyDescent="0.2">
      <c r="A45" s="173"/>
      <c r="B45" s="175" t="s">
        <v>697</v>
      </c>
      <c r="C45" s="176" t="s">
        <v>695</v>
      </c>
      <c r="D45" s="176" t="s">
        <v>696</v>
      </c>
      <c r="E45" s="173"/>
    </row>
    <row r="46" spans="1:5" x14ac:dyDescent="0.2">
      <c r="A46" s="173"/>
      <c r="B46" s="175" t="s">
        <v>698</v>
      </c>
      <c r="C46" s="176" t="s">
        <v>695</v>
      </c>
      <c r="D46" s="176" t="s">
        <v>696</v>
      </c>
      <c r="E46" s="173"/>
    </row>
    <row r="47" spans="1:5" x14ac:dyDescent="0.2">
      <c r="A47" s="173"/>
      <c r="B47" s="175" t="s">
        <v>699</v>
      </c>
      <c r="C47" s="176" t="s">
        <v>695</v>
      </c>
      <c r="D47" s="176" t="s">
        <v>696</v>
      </c>
      <c r="E47" s="173"/>
    </row>
    <row r="48" spans="1:5" x14ac:dyDescent="0.2">
      <c r="A48" s="173"/>
      <c r="B48" s="175" t="s">
        <v>700</v>
      </c>
      <c r="C48" s="176" t="s">
        <v>701</v>
      </c>
      <c r="D48" s="176" t="s">
        <v>696</v>
      </c>
      <c r="E48" s="173"/>
    </row>
    <row r="49" spans="1:5" x14ac:dyDescent="0.2">
      <c r="A49" s="173"/>
      <c r="B49" s="175" t="s">
        <v>702</v>
      </c>
      <c r="C49" s="176" t="s">
        <v>701</v>
      </c>
      <c r="D49" s="176" t="s">
        <v>696</v>
      </c>
      <c r="E49" s="173"/>
    </row>
    <row r="50" spans="1:5" x14ac:dyDescent="0.2">
      <c r="A50" s="173"/>
      <c r="B50" s="175" t="s">
        <v>703</v>
      </c>
      <c r="C50" s="176" t="s">
        <v>704</v>
      </c>
      <c r="D50" s="176" t="s">
        <v>696</v>
      </c>
      <c r="E50" s="173"/>
    </row>
    <row r="51" spans="1:5" x14ac:dyDescent="0.2">
      <c r="A51" s="173"/>
      <c r="B51" s="175" t="s">
        <v>705</v>
      </c>
      <c r="C51" s="176" t="s">
        <v>704</v>
      </c>
      <c r="D51" s="176" t="s">
        <v>696</v>
      </c>
      <c r="E51" s="173"/>
    </row>
    <row r="52" spans="1:5" x14ac:dyDescent="0.2">
      <c r="A52" s="173"/>
      <c r="B52" s="175" t="s">
        <v>706</v>
      </c>
      <c r="C52" s="176" t="s">
        <v>707</v>
      </c>
      <c r="D52" s="176" t="s">
        <v>708</v>
      </c>
      <c r="E52" s="173"/>
    </row>
    <row r="53" spans="1:5" x14ac:dyDescent="0.2">
      <c r="A53" s="173"/>
      <c r="B53" s="175" t="s">
        <v>709</v>
      </c>
      <c r="C53" s="176" t="s">
        <v>707</v>
      </c>
      <c r="D53" s="176" t="s">
        <v>708</v>
      </c>
      <c r="E53" s="173"/>
    </row>
    <row r="54" spans="1:5" x14ac:dyDescent="0.2">
      <c r="A54" s="173"/>
      <c r="B54" s="175" t="s">
        <v>710</v>
      </c>
      <c r="C54" s="176" t="s">
        <v>711</v>
      </c>
      <c r="D54" s="176" t="s">
        <v>708</v>
      </c>
      <c r="E54" s="173"/>
    </row>
    <row r="55" spans="1:5" x14ac:dyDescent="0.2">
      <c r="A55" s="173"/>
      <c r="B55" s="175" t="s">
        <v>712</v>
      </c>
      <c r="C55" s="176" t="s">
        <v>711</v>
      </c>
      <c r="D55" s="176" t="s">
        <v>708</v>
      </c>
      <c r="E55" s="173"/>
    </row>
    <row r="56" spans="1:5" x14ac:dyDescent="0.2">
      <c r="A56" s="173"/>
      <c r="B56" s="175" t="s">
        <v>713</v>
      </c>
      <c r="C56" s="176" t="s">
        <v>711</v>
      </c>
      <c r="D56" s="176" t="s">
        <v>708</v>
      </c>
      <c r="E56" s="173"/>
    </row>
    <row r="57" spans="1:5" x14ac:dyDescent="0.2">
      <c r="A57" s="173"/>
      <c r="B57" s="175" t="s">
        <v>714</v>
      </c>
      <c r="C57" s="176" t="s">
        <v>711</v>
      </c>
      <c r="D57" s="176" t="s">
        <v>708</v>
      </c>
      <c r="E57" s="173"/>
    </row>
    <row r="58" spans="1:5" x14ac:dyDescent="0.2">
      <c r="A58" s="173"/>
      <c r="B58" s="175" t="s">
        <v>715</v>
      </c>
      <c r="C58" s="176" t="s">
        <v>716</v>
      </c>
      <c r="D58" s="176" t="s">
        <v>708</v>
      </c>
      <c r="E58" s="173"/>
    </row>
    <row r="59" spans="1:5" x14ac:dyDescent="0.2">
      <c r="A59" s="173"/>
      <c r="B59" s="175" t="s">
        <v>717</v>
      </c>
      <c r="C59" s="176" t="s">
        <v>718</v>
      </c>
      <c r="D59" s="176" t="s">
        <v>718</v>
      </c>
      <c r="E59" s="173"/>
    </row>
    <row r="60" spans="1:5" x14ac:dyDescent="0.2">
      <c r="A60" s="173"/>
      <c r="B60" s="175" t="s">
        <v>719</v>
      </c>
      <c r="C60" s="176" t="s">
        <v>718</v>
      </c>
      <c r="D60" s="176" t="s">
        <v>718</v>
      </c>
      <c r="E60" s="173"/>
    </row>
    <row r="61" spans="1:5" x14ac:dyDescent="0.2">
      <c r="A61" s="173"/>
      <c r="B61" s="175" t="s">
        <v>720</v>
      </c>
      <c r="C61" s="176" t="s">
        <v>718</v>
      </c>
      <c r="D61" s="176" t="s">
        <v>718</v>
      </c>
      <c r="E61" s="173"/>
    </row>
    <row r="62" spans="1:5" x14ac:dyDescent="0.2">
      <c r="A62" s="173"/>
      <c r="B62" s="175" t="s">
        <v>721</v>
      </c>
      <c r="C62" s="176" t="s">
        <v>718</v>
      </c>
      <c r="D62" s="176" t="s">
        <v>718</v>
      </c>
      <c r="E62" s="173"/>
    </row>
    <row r="63" spans="1:5" x14ac:dyDescent="0.2">
      <c r="A63" s="173"/>
      <c r="B63" s="175" t="s">
        <v>722</v>
      </c>
      <c r="C63" s="176" t="s">
        <v>718</v>
      </c>
      <c r="D63" s="176" t="s">
        <v>718</v>
      </c>
      <c r="E63" s="173"/>
    </row>
    <row r="64" spans="1:5" x14ac:dyDescent="0.2">
      <c r="A64" s="173"/>
      <c r="B64" s="175" t="s">
        <v>723</v>
      </c>
      <c r="C64" s="176" t="s">
        <v>718</v>
      </c>
      <c r="D64" s="176" t="s">
        <v>718</v>
      </c>
      <c r="E64" s="173"/>
    </row>
    <row r="65" spans="1:5" x14ac:dyDescent="0.2">
      <c r="A65" s="173"/>
      <c r="B65" s="175" t="s">
        <v>719</v>
      </c>
      <c r="C65" s="176" t="s">
        <v>718</v>
      </c>
      <c r="D65" s="176" t="s">
        <v>718</v>
      </c>
      <c r="E65" s="173"/>
    </row>
    <row r="66" spans="1:5" x14ac:dyDescent="0.2">
      <c r="A66" s="173"/>
      <c r="B66" s="175" t="s">
        <v>724</v>
      </c>
      <c r="C66" s="176" t="s">
        <v>725</v>
      </c>
      <c r="D66" s="176" t="s">
        <v>725</v>
      </c>
      <c r="E66" s="173"/>
    </row>
    <row r="67" spans="1:5" x14ac:dyDescent="0.2">
      <c r="A67" s="173"/>
      <c r="B67" s="175" t="s">
        <v>726</v>
      </c>
      <c r="C67" s="176" t="s">
        <v>727</v>
      </c>
      <c r="D67" s="176" t="s">
        <v>727</v>
      </c>
      <c r="E67" s="173"/>
    </row>
    <row r="68" spans="1:5" x14ac:dyDescent="0.2">
      <c r="A68" s="173"/>
      <c r="B68" s="175" t="s">
        <v>728</v>
      </c>
      <c r="C68" s="176" t="s">
        <v>727</v>
      </c>
      <c r="D68" s="176" t="s">
        <v>727</v>
      </c>
      <c r="E68" s="173"/>
    </row>
    <row r="69" spans="1:5" x14ac:dyDescent="0.2">
      <c r="A69" s="173"/>
      <c r="B69" s="175" t="s">
        <v>729</v>
      </c>
      <c r="C69" s="176" t="s">
        <v>727</v>
      </c>
      <c r="D69" s="176" t="s">
        <v>727</v>
      </c>
      <c r="E69" s="173"/>
    </row>
    <row r="70" spans="1:5" x14ac:dyDescent="0.2">
      <c r="A70" s="173"/>
      <c r="B70" s="175" t="s">
        <v>730</v>
      </c>
      <c r="C70" s="176" t="s">
        <v>727</v>
      </c>
      <c r="D70" s="176" t="s">
        <v>727</v>
      </c>
      <c r="E70" s="173"/>
    </row>
    <row r="71" spans="1:5" x14ac:dyDescent="0.2">
      <c r="A71" s="173"/>
      <c r="B71" s="176"/>
      <c r="C71" s="176"/>
      <c r="D71" s="176"/>
      <c r="E71" s="173"/>
    </row>
    <row r="72" spans="1:5" x14ac:dyDescent="0.2">
      <c r="A72" s="173"/>
      <c r="B72" s="176"/>
      <c r="C72" s="176"/>
      <c r="D72" s="176"/>
      <c r="E72" s="173"/>
    </row>
    <row r="73" spans="1:5" x14ac:dyDescent="0.2">
      <c r="A73" s="173"/>
      <c r="B73" s="176"/>
      <c r="C73" s="176"/>
      <c r="D73" s="176"/>
      <c r="E73" s="173"/>
    </row>
    <row r="74" spans="1:5" x14ac:dyDescent="0.2">
      <c r="A74" s="173"/>
      <c r="B74" s="176"/>
      <c r="C74" s="176"/>
      <c r="D74" s="176"/>
      <c r="E74" s="173"/>
    </row>
    <row r="75" spans="1:5" x14ac:dyDescent="0.2">
      <c r="A75" s="173"/>
      <c r="B75" s="176"/>
      <c r="C75" s="176"/>
      <c r="D75" s="176"/>
      <c r="E75" s="173"/>
    </row>
    <row r="76" spans="1:5" x14ac:dyDescent="0.2">
      <c r="A76" s="173"/>
      <c r="B76" s="176"/>
      <c r="C76" s="176"/>
      <c r="D76" s="176"/>
      <c r="E76" s="173"/>
    </row>
    <row r="77" spans="1:5" x14ac:dyDescent="0.2">
      <c r="A77" s="173"/>
      <c r="B77" s="176"/>
      <c r="C77" s="176"/>
      <c r="D77" s="176"/>
      <c r="E77" s="173"/>
    </row>
    <row r="78" spans="1:5" x14ac:dyDescent="0.2">
      <c r="A78" s="173"/>
      <c r="B78" s="176"/>
      <c r="C78" s="176"/>
      <c r="D78" s="176"/>
      <c r="E78" s="173"/>
    </row>
    <row r="79" spans="1:5" x14ac:dyDescent="0.2">
      <c r="A79" s="173"/>
      <c r="B79" s="176"/>
      <c r="C79" s="176"/>
      <c r="D79" s="176"/>
      <c r="E79" s="173"/>
    </row>
    <row r="80" spans="1:5" x14ac:dyDescent="0.2">
      <c r="A80" s="173"/>
      <c r="B80" s="176"/>
      <c r="C80" s="176"/>
      <c r="D80" s="176"/>
      <c r="E80" s="173"/>
    </row>
    <row r="81" spans="1:5" x14ac:dyDescent="0.2">
      <c r="A81" s="173"/>
      <c r="B81" s="173"/>
      <c r="C81" s="173"/>
      <c r="D81" s="173"/>
      <c r="E81" s="173"/>
    </row>
    <row r="82" spans="1:5" x14ac:dyDescent="0.2">
      <c r="A82" s="173"/>
      <c r="B82" s="173"/>
      <c r="C82" s="173"/>
      <c r="D82" s="173"/>
      <c r="E82" s="173"/>
    </row>
    <row r="83" spans="1:5" x14ac:dyDescent="0.2">
      <c r="A83" s="173"/>
      <c r="E83" s="173"/>
    </row>
    <row r="84" spans="1:5" x14ac:dyDescent="0.2">
      <c r="A84" s="173"/>
      <c r="E84" s="173"/>
    </row>
    <row r="85" spans="1:5" x14ac:dyDescent="0.2">
      <c r="A85" s="173"/>
      <c r="E85" s="173"/>
    </row>
    <row r="86" spans="1:5" x14ac:dyDescent="0.2">
      <c r="A86" s="173"/>
      <c r="E86" s="173"/>
    </row>
    <row r="87" spans="1:5" x14ac:dyDescent="0.2">
      <c r="A87" s="173"/>
      <c r="E87" s="173"/>
    </row>
    <row r="88" spans="1:5" x14ac:dyDescent="0.2">
      <c r="A88" s="173"/>
      <c r="E88" s="173"/>
    </row>
    <row r="89" spans="1:5" x14ac:dyDescent="0.2">
      <c r="A89" s="173"/>
      <c r="E89" s="173"/>
    </row>
    <row r="90" spans="1:5" x14ac:dyDescent="0.2">
      <c r="A90" s="173"/>
      <c r="E90" s="173"/>
    </row>
    <row r="91" spans="1:5" x14ac:dyDescent="0.2">
      <c r="A91" s="173"/>
      <c r="E91" s="173"/>
    </row>
    <row r="92" spans="1:5" x14ac:dyDescent="0.2">
      <c r="A92" s="173"/>
      <c r="E92" s="173"/>
    </row>
    <row r="93" spans="1:5" x14ac:dyDescent="0.2">
      <c r="A93" s="173"/>
      <c r="E93" s="173"/>
    </row>
    <row r="94" spans="1:5" x14ac:dyDescent="0.2">
      <c r="A94" s="173"/>
      <c r="E94" s="173"/>
    </row>
    <row r="95" spans="1:5" x14ac:dyDescent="0.2">
      <c r="A95" s="173"/>
      <c r="E95" s="173"/>
    </row>
    <row r="96" spans="1:5" x14ac:dyDescent="0.2">
      <c r="A96" s="173"/>
      <c r="E96" s="173"/>
    </row>
    <row r="97" spans="1:5" x14ac:dyDescent="0.2">
      <c r="A97" s="173"/>
      <c r="E97" s="173"/>
    </row>
    <row r="98" spans="1:5" x14ac:dyDescent="0.2">
      <c r="A98" s="173"/>
      <c r="E98" s="173"/>
    </row>
    <row r="99" spans="1:5" x14ac:dyDescent="0.2">
      <c r="A99" s="173"/>
      <c r="E99" s="173"/>
    </row>
    <row r="100" spans="1:5" x14ac:dyDescent="0.2">
      <c r="A100" s="173"/>
      <c r="E100" s="173"/>
    </row>
    <row r="101" spans="1:5" x14ac:dyDescent="0.2">
      <c r="A101" s="173"/>
      <c r="E101" s="173"/>
    </row>
    <row r="102" spans="1:5" x14ac:dyDescent="0.2">
      <c r="A102" s="173"/>
      <c r="E102" s="173"/>
    </row>
    <row r="103" spans="1:5" x14ac:dyDescent="0.2">
      <c r="A103" s="173"/>
      <c r="E103" s="173"/>
    </row>
    <row r="104" spans="1:5" x14ac:dyDescent="0.2">
      <c r="A104" s="173"/>
      <c r="E104" s="173"/>
    </row>
    <row r="105" spans="1:5" x14ac:dyDescent="0.2">
      <c r="A105" s="173"/>
      <c r="E105" s="173"/>
    </row>
    <row r="106" spans="1:5" x14ac:dyDescent="0.2">
      <c r="A106" s="173"/>
      <c r="E106" s="173"/>
    </row>
    <row r="107" spans="1:5" x14ac:dyDescent="0.2">
      <c r="A107" s="173"/>
      <c r="E107" s="173"/>
    </row>
    <row r="108" spans="1:5" x14ac:dyDescent="0.2">
      <c r="A108" s="173"/>
      <c r="E108" s="173"/>
    </row>
    <row r="109" spans="1:5" x14ac:dyDescent="0.2">
      <c r="A109" s="173"/>
      <c r="E109" s="173"/>
    </row>
    <row r="110" spans="1:5" x14ac:dyDescent="0.2">
      <c r="A110" s="173"/>
      <c r="E110" s="173"/>
    </row>
    <row r="111" spans="1:5" x14ac:dyDescent="0.2">
      <c r="A111" s="173"/>
      <c r="E111" s="173"/>
    </row>
    <row r="112" spans="1:5" x14ac:dyDescent="0.2">
      <c r="A112" s="173"/>
      <c r="E112" s="173"/>
    </row>
    <row r="113" spans="1:5" x14ac:dyDescent="0.2">
      <c r="A113" s="173"/>
      <c r="E113" s="173"/>
    </row>
    <row r="114" spans="1:5" x14ac:dyDescent="0.2">
      <c r="A114" s="173"/>
      <c r="E114" s="173"/>
    </row>
    <row r="115" spans="1:5" x14ac:dyDescent="0.2">
      <c r="A115" s="173"/>
      <c r="E115" s="173"/>
    </row>
    <row r="116" spans="1:5" x14ac:dyDescent="0.2">
      <c r="A116" s="173"/>
      <c r="E116" s="173"/>
    </row>
    <row r="117" spans="1:5" x14ac:dyDescent="0.2">
      <c r="A117" s="173"/>
      <c r="E117" s="173"/>
    </row>
    <row r="118" spans="1:5" x14ac:dyDescent="0.2">
      <c r="A118" s="173"/>
      <c r="E118" s="173"/>
    </row>
    <row r="119" spans="1:5" x14ac:dyDescent="0.2">
      <c r="A119" s="173"/>
      <c r="E119" s="173"/>
    </row>
    <row r="120" spans="1:5" x14ac:dyDescent="0.2">
      <c r="A120" s="173"/>
      <c r="E120" s="173"/>
    </row>
    <row r="121" spans="1:5" x14ac:dyDescent="0.2">
      <c r="A121" s="173"/>
      <c r="E121" s="173"/>
    </row>
    <row r="122" spans="1:5" x14ac:dyDescent="0.2">
      <c r="A122" s="173"/>
      <c r="E122" s="173"/>
    </row>
    <row r="123" spans="1:5" x14ac:dyDescent="0.2">
      <c r="A123" s="173"/>
      <c r="E123" s="173"/>
    </row>
    <row r="124" spans="1:5" x14ac:dyDescent="0.2">
      <c r="A124" s="173"/>
      <c r="E124" s="173"/>
    </row>
    <row r="125" spans="1:5" x14ac:dyDescent="0.2">
      <c r="A125" s="173"/>
      <c r="E125" s="173"/>
    </row>
    <row r="126" spans="1:5" x14ac:dyDescent="0.2">
      <c r="A126" s="173"/>
      <c r="E126" s="173"/>
    </row>
    <row r="127" spans="1:5" x14ac:dyDescent="0.2">
      <c r="A127" s="173"/>
      <c r="E127" s="173"/>
    </row>
    <row r="128" spans="1:5" x14ac:dyDescent="0.2">
      <c r="A128" s="173"/>
      <c r="E128" s="173"/>
    </row>
    <row r="129" spans="1:5" x14ac:dyDescent="0.2">
      <c r="A129" s="173"/>
      <c r="E129" s="173"/>
    </row>
    <row r="130" spans="1:5" x14ac:dyDescent="0.2">
      <c r="A130" s="173"/>
      <c r="E130" s="173"/>
    </row>
    <row r="131" spans="1:5" x14ac:dyDescent="0.2">
      <c r="A131" s="173"/>
      <c r="E131" s="173"/>
    </row>
    <row r="132" spans="1:5" x14ac:dyDescent="0.2">
      <c r="A132" s="173"/>
      <c r="E132" s="173"/>
    </row>
    <row r="133" spans="1:5" x14ac:dyDescent="0.2">
      <c r="A133" s="173"/>
      <c r="E133" s="173"/>
    </row>
  </sheetData>
  <phoneticPr fontId="3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31"/>
  <sheetViews>
    <sheetView showGridLines="0" topLeftCell="A76" zoomScale="89" zoomScaleNormal="100" zoomScaleSheetLayoutView="89" workbookViewId="0">
      <selection activeCell="F20" sqref="F20"/>
    </sheetView>
  </sheetViews>
  <sheetFormatPr defaultColWidth="9" defaultRowHeight="13" x14ac:dyDescent="0.2"/>
  <cols>
    <col min="1" max="3" width="4.36328125" style="27" customWidth="1"/>
    <col min="4" max="4" width="4.36328125" style="28" customWidth="1"/>
    <col min="5" max="5" width="3.08984375" style="27" customWidth="1"/>
    <col min="6" max="6" width="28.7265625" style="29" customWidth="1"/>
    <col min="7" max="9" width="2.36328125" style="30" customWidth="1"/>
    <col min="10" max="11" width="6" style="27" customWidth="1"/>
    <col min="12" max="12" width="4.36328125" style="28" customWidth="1"/>
    <col min="13" max="13" width="3.7265625" style="27" customWidth="1"/>
    <col min="14" max="14" width="40" style="29" customWidth="1"/>
    <col min="15" max="17" width="2.36328125" style="30" customWidth="1"/>
    <col min="18" max="20" width="5.90625" style="30" customWidth="1"/>
    <col min="21" max="21" width="27.36328125" style="29" customWidth="1"/>
    <col min="22" max="24" width="2.36328125" style="30" customWidth="1"/>
    <col min="25" max="26" width="4.36328125" style="27" customWidth="1"/>
    <col min="27" max="27" width="28.7265625" style="29" customWidth="1"/>
    <col min="28" max="30" width="2.36328125" style="30" customWidth="1"/>
    <col min="31" max="16384" width="9" style="27"/>
  </cols>
  <sheetData>
    <row r="1" spans="1:30" ht="28" x14ac:dyDescent="0.2">
      <c r="A1" s="61" t="s">
        <v>43</v>
      </c>
      <c r="B1" s="248"/>
      <c r="C1" s="248"/>
      <c r="D1" s="249"/>
      <c r="E1" s="248"/>
      <c r="F1" s="250"/>
      <c r="G1" s="251"/>
      <c r="H1" s="251"/>
      <c r="I1" s="251"/>
      <c r="J1" s="248"/>
      <c r="K1" s="248"/>
      <c r="L1" s="249"/>
      <c r="M1" s="248"/>
      <c r="N1" s="250"/>
      <c r="O1" s="26" t="s">
        <v>44</v>
      </c>
      <c r="P1" s="251"/>
      <c r="Q1" s="251"/>
      <c r="R1" s="251"/>
      <c r="S1" s="251"/>
      <c r="T1" s="251"/>
      <c r="U1" s="250"/>
      <c r="V1" s="251"/>
      <c r="W1" s="251"/>
      <c r="X1" s="251"/>
      <c r="Y1" s="248"/>
      <c r="Z1" s="248"/>
      <c r="AA1" s="252"/>
      <c r="AB1" s="251"/>
      <c r="AC1" s="251"/>
      <c r="AD1" s="251"/>
    </row>
    <row r="2" spans="1:30" ht="9.75" customHeight="1" thickBot="1" x14ac:dyDescent="0.25">
      <c r="A2" s="26"/>
      <c r="B2" s="248"/>
      <c r="C2" s="248"/>
      <c r="D2" s="249"/>
      <c r="E2" s="248"/>
      <c r="F2" s="250"/>
      <c r="G2" s="251"/>
      <c r="H2" s="251"/>
      <c r="I2" s="251"/>
      <c r="J2" s="248"/>
      <c r="K2" s="248"/>
      <c r="L2" s="249"/>
      <c r="M2" s="248"/>
      <c r="N2" s="250"/>
      <c r="O2" s="251"/>
      <c r="P2" s="251"/>
      <c r="Q2" s="251"/>
      <c r="R2" s="251"/>
      <c r="S2" s="251"/>
      <c r="T2" s="251"/>
      <c r="U2" s="250"/>
      <c r="V2" s="251"/>
      <c r="W2" s="251"/>
      <c r="X2" s="251"/>
      <c r="Y2" s="248"/>
      <c r="Z2" s="248"/>
      <c r="AA2" s="250"/>
      <c r="AB2" s="251"/>
      <c r="AC2" s="251"/>
      <c r="AD2" s="251"/>
    </row>
    <row r="3" spans="1:30" ht="15.75" customHeight="1" thickBot="1" x14ac:dyDescent="0.25">
      <c r="A3" s="557" t="s">
        <v>45</v>
      </c>
      <c r="B3" s="555"/>
      <c r="C3" s="555"/>
      <c r="D3" s="555"/>
      <c r="E3" s="555"/>
      <c r="F3" s="555"/>
      <c r="G3" s="555"/>
      <c r="H3" s="555"/>
      <c r="I3" s="555"/>
      <c r="J3" s="555"/>
      <c r="K3" s="555"/>
      <c r="L3" s="555"/>
      <c r="M3" s="555"/>
      <c r="N3" s="555"/>
      <c r="O3" s="555"/>
      <c r="P3" s="555"/>
      <c r="Q3" s="555"/>
      <c r="R3" s="555"/>
      <c r="S3" s="555"/>
      <c r="T3" s="555"/>
      <c r="U3" s="555"/>
      <c r="V3" s="555"/>
      <c r="W3" s="555"/>
      <c r="X3" s="558"/>
      <c r="Y3" s="554" t="s">
        <v>46</v>
      </c>
      <c r="Z3" s="555"/>
      <c r="AA3" s="556"/>
      <c r="AB3" s="253"/>
      <c r="AC3" s="253"/>
      <c r="AD3" s="254"/>
    </row>
    <row r="4" spans="1:30" ht="13.5" customHeight="1" x14ac:dyDescent="0.2">
      <c r="A4" s="520" t="s">
        <v>47</v>
      </c>
      <c r="B4" s="522" t="s">
        <v>48</v>
      </c>
      <c r="C4" s="537" t="s">
        <v>49</v>
      </c>
      <c r="D4" s="537" t="s">
        <v>50</v>
      </c>
      <c r="E4" s="255"/>
      <c r="F4" s="256" t="s">
        <v>51</v>
      </c>
      <c r="G4" s="538" t="s">
        <v>52</v>
      </c>
      <c r="H4" s="517"/>
      <c r="I4" s="517"/>
      <c r="J4" s="561" t="s">
        <v>48</v>
      </c>
      <c r="K4" s="535" t="s">
        <v>49</v>
      </c>
      <c r="L4" s="535" t="s">
        <v>50</v>
      </c>
      <c r="M4" s="257"/>
      <c r="N4" s="258" t="s">
        <v>53</v>
      </c>
      <c r="O4" s="539" t="s">
        <v>52</v>
      </c>
      <c r="P4" s="540"/>
      <c r="Q4" s="541"/>
      <c r="R4" s="259"/>
      <c r="S4" s="260"/>
      <c r="T4" s="260"/>
      <c r="U4" s="258" t="s">
        <v>53</v>
      </c>
      <c r="V4" s="538" t="s">
        <v>52</v>
      </c>
      <c r="W4" s="517"/>
      <c r="X4" s="563"/>
      <c r="Y4" s="522" t="s">
        <v>47</v>
      </c>
      <c r="Z4" s="562" t="s">
        <v>54</v>
      </c>
      <c r="AA4" s="559" t="s">
        <v>55</v>
      </c>
      <c r="AB4" s="517" t="s">
        <v>52</v>
      </c>
      <c r="AC4" s="517"/>
      <c r="AD4" s="518"/>
    </row>
    <row r="5" spans="1:30" x14ac:dyDescent="0.2">
      <c r="A5" s="531"/>
      <c r="B5" s="523"/>
      <c r="C5" s="536"/>
      <c r="D5" s="542"/>
      <c r="E5" s="517" t="s">
        <v>56</v>
      </c>
      <c r="F5" s="517"/>
      <c r="G5" s="261" t="s">
        <v>57</v>
      </c>
      <c r="H5" s="261" t="s">
        <v>58</v>
      </c>
      <c r="I5" s="262" t="s">
        <v>59</v>
      </c>
      <c r="J5" s="531"/>
      <c r="K5" s="536"/>
      <c r="L5" s="542"/>
      <c r="M5" s="538" t="s">
        <v>60</v>
      </c>
      <c r="N5" s="563"/>
      <c r="O5" s="263" t="s">
        <v>57</v>
      </c>
      <c r="P5" s="261" t="s">
        <v>58</v>
      </c>
      <c r="Q5" s="264" t="s">
        <v>59</v>
      </c>
      <c r="R5" s="31" t="s">
        <v>54</v>
      </c>
      <c r="S5" s="32" t="s">
        <v>61</v>
      </c>
      <c r="T5" s="32" t="s">
        <v>50</v>
      </c>
      <c r="U5" s="265" t="s">
        <v>62</v>
      </c>
      <c r="V5" s="261" t="s">
        <v>57</v>
      </c>
      <c r="W5" s="261" t="s">
        <v>58</v>
      </c>
      <c r="X5" s="261" t="s">
        <v>59</v>
      </c>
      <c r="Y5" s="523"/>
      <c r="Z5" s="536"/>
      <c r="AA5" s="560"/>
      <c r="AB5" s="263" t="s">
        <v>57</v>
      </c>
      <c r="AC5" s="261" t="s">
        <v>58</v>
      </c>
      <c r="AD5" s="264" t="s">
        <v>59</v>
      </c>
    </row>
    <row r="6" spans="1:30" x14ac:dyDescent="0.2">
      <c r="A6" s="519" t="s">
        <v>63</v>
      </c>
      <c r="B6" s="266" t="s">
        <v>64</v>
      </c>
      <c r="C6" s="39" t="s">
        <v>65</v>
      </c>
      <c r="D6" s="41" t="s">
        <v>66</v>
      </c>
      <c r="E6" s="16" t="s">
        <v>67</v>
      </c>
      <c r="F6" s="40" t="s">
        <v>68</v>
      </c>
      <c r="G6" s="41"/>
      <c r="H6" s="41" t="s">
        <v>69</v>
      </c>
      <c r="I6" s="41" t="s">
        <v>69</v>
      </c>
      <c r="J6" s="267" t="s">
        <v>70</v>
      </c>
      <c r="K6" s="18" t="s">
        <v>71</v>
      </c>
      <c r="L6" s="13" t="s">
        <v>72</v>
      </c>
      <c r="M6" s="33" t="s">
        <v>67</v>
      </c>
      <c r="N6" s="268" t="s">
        <v>73</v>
      </c>
      <c r="O6" s="41" t="s">
        <v>69</v>
      </c>
      <c r="P6" s="41" t="s">
        <v>69</v>
      </c>
      <c r="Q6" s="20"/>
      <c r="R6" s="269"/>
      <c r="S6" s="41"/>
      <c r="T6" s="41"/>
      <c r="U6" s="40" t="s">
        <v>74</v>
      </c>
      <c r="V6" s="41" t="s">
        <v>69</v>
      </c>
      <c r="W6" s="41" t="s">
        <v>69</v>
      </c>
      <c r="X6" s="270"/>
      <c r="Y6" s="521" t="s">
        <v>63</v>
      </c>
      <c r="Z6" s="271"/>
      <c r="AA6" s="272" t="s">
        <v>75</v>
      </c>
      <c r="AB6" s="41" t="s">
        <v>69</v>
      </c>
      <c r="AC6" s="41"/>
      <c r="AD6" s="270"/>
    </row>
    <row r="7" spans="1:30" x14ac:dyDescent="0.2">
      <c r="A7" s="520"/>
      <c r="B7" s="34" t="s">
        <v>64</v>
      </c>
      <c r="C7" s="18" t="s">
        <v>65</v>
      </c>
      <c r="D7" s="13" t="s">
        <v>76</v>
      </c>
      <c r="E7" s="17" t="s">
        <v>67</v>
      </c>
      <c r="F7" s="12" t="s">
        <v>77</v>
      </c>
      <c r="G7" s="13" t="s">
        <v>69</v>
      </c>
      <c r="H7" s="13" t="s">
        <v>69</v>
      </c>
      <c r="I7" s="13" t="s">
        <v>69</v>
      </c>
      <c r="J7" s="267" t="s">
        <v>70</v>
      </c>
      <c r="K7" s="18" t="s">
        <v>71</v>
      </c>
      <c r="L7" s="13"/>
      <c r="M7" s="33" t="s">
        <v>67</v>
      </c>
      <c r="N7" s="43" t="s">
        <v>78</v>
      </c>
      <c r="O7" s="13" t="s">
        <v>69</v>
      </c>
      <c r="P7" s="13" t="s">
        <v>69</v>
      </c>
      <c r="Q7" s="20"/>
      <c r="R7" s="23" t="s">
        <v>79</v>
      </c>
      <c r="S7" s="13" t="s">
        <v>71</v>
      </c>
      <c r="T7" s="13" t="s">
        <v>80</v>
      </c>
      <c r="U7" s="12" t="s">
        <v>81</v>
      </c>
      <c r="V7" s="13" t="s">
        <v>69</v>
      </c>
      <c r="W7" s="13"/>
      <c r="X7" s="20"/>
      <c r="Y7" s="522"/>
      <c r="Z7" s="273"/>
      <c r="AA7" s="59" t="s">
        <v>82</v>
      </c>
      <c r="AB7" s="274"/>
      <c r="AC7" s="13"/>
      <c r="AD7" s="20"/>
    </row>
    <row r="8" spans="1:30" x14ac:dyDescent="0.2">
      <c r="A8" s="520"/>
      <c r="B8" s="34" t="s">
        <v>83</v>
      </c>
      <c r="C8" s="18" t="s">
        <v>84</v>
      </c>
      <c r="D8" s="13">
        <v>7</v>
      </c>
      <c r="E8" s="17" t="s">
        <v>67</v>
      </c>
      <c r="F8" s="12" t="s">
        <v>85</v>
      </c>
      <c r="G8" s="13" t="s">
        <v>69</v>
      </c>
      <c r="H8" s="13" t="s">
        <v>69</v>
      </c>
      <c r="I8" s="54"/>
      <c r="J8" s="267" t="s">
        <v>70</v>
      </c>
      <c r="K8" s="18" t="s">
        <v>71</v>
      </c>
      <c r="L8" s="13" t="s">
        <v>86</v>
      </c>
      <c r="M8" s="33" t="s">
        <v>67</v>
      </c>
      <c r="N8" s="43" t="s">
        <v>87</v>
      </c>
      <c r="O8" s="13" t="s">
        <v>69</v>
      </c>
      <c r="P8" s="13" t="s">
        <v>69</v>
      </c>
      <c r="Q8" s="20"/>
      <c r="R8" s="23" t="s">
        <v>79</v>
      </c>
      <c r="S8" s="13" t="s">
        <v>71</v>
      </c>
      <c r="T8" s="13" t="s">
        <v>72</v>
      </c>
      <c r="U8" s="12" t="s">
        <v>88</v>
      </c>
      <c r="V8" s="13" t="s">
        <v>69</v>
      </c>
      <c r="W8" s="13"/>
      <c r="X8" s="20"/>
      <c r="Y8" s="522"/>
      <c r="Z8" s="273"/>
      <c r="AA8" s="58"/>
      <c r="AB8" s="274"/>
      <c r="AC8" s="13"/>
      <c r="AD8" s="20"/>
    </row>
    <row r="9" spans="1:30" x14ac:dyDescent="0.2">
      <c r="A9" s="520"/>
      <c r="B9" s="34" t="s">
        <v>89</v>
      </c>
      <c r="C9" s="18" t="s">
        <v>90</v>
      </c>
      <c r="D9" s="13" t="s">
        <v>91</v>
      </c>
      <c r="E9" s="17" t="s">
        <v>67</v>
      </c>
      <c r="F9" s="12" t="s">
        <v>92</v>
      </c>
      <c r="G9" s="13" t="s">
        <v>69</v>
      </c>
      <c r="H9" s="13"/>
      <c r="I9" s="54"/>
      <c r="J9" s="267" t="s">
        <v>89</v>
      </c>
      <c r="K9" s="18" t="s">
        <v>90</v>
      </c>
      <c r="L9" s="13" t="s">
        <v>91</v>
      </c>
      <c r="M9" s="33" t="s">
        <v>67</v>
      </c>
      <c r="N9" s="43" t="s">
        <v>93</v>
      </c>
      <c r="O9" s="13" t="s">
        <v>69</v>
      </c>
      <c r="P9" s="13"/>
      <c r="Q9" s="20"/>
      <c r="R9" s="34" t="s">
        <v>89</v>
      </c>
      <c r="S9" s="18" t="s">
        <v>94</v>
      </c>
      <c r="T9" s="13" t="s">
        <v>95</v>
      </c>
      <c r="U9" s="12" t="s">
        <v>96</v>
      </c>
      <c r="V9" s="13" t="s">
        <v>69</v>
      </c>
      <c r="W9" s="13"/>
      <c r="X9" s="20"/>
      <c r="Y9" s="522"/>
      <c r="Z9" s="273"/>
      <c r="AA9" s="58"/>
      <c r="AB9" s="274"/>
      <c r="AC9" s="13"/>
      <c r="AD9" s="20"/>
    </row>
    <row r="10" spans="1:30" x14ac:dyDescent="0.2">
      <c r="A10" s="520"/>
      <c r="B10" s="34" t="s">
        <v>89</v>
      </c>
      <c r="C10" s="18" t="s">
        <v>94</v>
      </c>
      <c r="D10" s="13" t="s">
        <v>95</v>
      </c>
      <c r="E10" s="17" t="s">
        <v>67</v>
      </c>
      <c r="F10" s="12" t="s">
        <v>97</v>
      </c>
      <c r="G10" s="13" t="s">
        <v>69</v>
      </c>
      <c r="H10" s="13" t="s">
        <v>69</v>
      </c>
      <c r="I10" s="54"/>
      <c r="J10" s="34" t="s">
        <v>89</v>
      </c>
      <c r="K10" s="18" t="s">
        <v>94</v>
      </c>
      <c r="L10" s="13" t="s">
        <v>95</v>
      </c>
      <c r="M10" s="33" t="s">
        <v>67</v>
      </c>
      <c r="N10" s="43" t="s">
        <v>96</v>
      </c>
      <c r="O10" s="13" t="s">
        <v>69</v>
      </c>
      <c r="P10" s="13" t="s">
        <v>69</v>
      </c>
      <c r="Q10" s="20"/>
      <c r="R10" s="34" t="s">
        <v>89</v>
      </c>
      <c r="S10" s="18" t="s">
        <v>98</v>
      </c>
      <c r="T10" s="13" t="s">
        <v>99</v>
      </c>
      <c r="U10" s="12" t="s">
        <v>100</v>
      </c>
      <c r="V10" s="13" t="s">
        <v>69</v>
      </c>
      <c r="W10" s="13"/>
      <c r="X10" s="20"/>
      <c r="Y10" s="522"/>
      <c r="Z10" s="275"/>
      <c r="AA10" s="276" t="s">
        <v>101</v>
      </c>
      <c r="AB10" s="524" t="s">
        <v>69</v>
      </c>
      <c r="AC10" s="525"/>
      <c r="AD10" s="528"/>
    </row>
    <row r="11" spans="1:30" x14ac:dyDescent="0.2">
      <c r="A11" s="520"/>
      <c r="B11" s="34" t="s">
        <v>89</v>
      </c>
      <c r="C11" s="18" t="s">
        <v>102</v>
      </c>
      <c r="D11" s="13" t="s">
        <v>99</v>
      </c>
      <c r="E11" s="17" t="s">
        <v>67</v>
      </c>
      <c r="F11" s="12" t="s">
        <v>103</v>
      </c>
      <c r="G11" s="13" t="s">
        <v>69</v>
      </c>
      <c r="H11" s="13" t="s">
        <v>69</v>
      </c>
      <c r="I11" s="54"/>
      <c r="J11" s="34" t="s">
        <v>89</v>
      </c>
      <c r="K11" s="18" t="s">
        <v>98</v>
      </c>
      <c r="L11" s="13" t="s">
        <v>99</v>
      </c>
      <c r="M11" s="33" t="s">
        <v>67</v>
      </c>
      <c r="N11" s="43" t="s">
        <v>100</v>
      </c>
      <c r="O11" s="13" t="s">
        <v>69</v>
      </c>
      <c r="P11" s="13" t="s">
        <v>69</v>
      </c>
      <c r="Q11" s="20"/>
      <c r="R11" s="23" t="s">
        <v>104</v>
      </c>
      <c r="S11" s="13" t="s">
        <v>105</v>
      </c>
      <c r="T11" s="13" t="s">
        <v>106</v>
      </c>
      <c r="U11" s="12" t="s">
        <v>107</v>
      </c>
      <c r="V11" s="13"/>
      <c r="W11" s="13" t="s">
        <v>69</v>
      </c>
      <c r="X11" s="20"/>
      <c r="Y11" s="522"/>
      <c r="Z11" s="277"/>
      <c r="AA11" s="57" t="s">
        <v>108</v>
      </c>
      <c r="AB11" s="515"/>
      <c r="AC11" s="526"/>
      <c r="AD11" s="529"/>
    </row>
    <row r="12" spans="1:30" x14ac:dyDescent="0.2">
      <c r="A12" s="520"/>
      <c r="B12" s="34" t="s">
        <v>109</v>
      </c>
      <c r="C12" s="18" t="s">
        <v>110</v>
      </c>
      <c r="D12" s="13">
        <v>4</v>
      </c>
      <c r="E12" s="17" t="s">
        <v>67</v>
      </c>
      <c r="F12" s="12" t="s">
        <v>111</v>
      </c>
      <c r="G12" s="13" t="s">
        <v>69</v>
      </c>
      <c r="H12" s="13"/>
      <c r="I12" s="54"/>
      <c r="J12" s="34" t="s">
        <v>112</v>
      </c>
      <c r="K12" s="18" t="s">
        <v>110</v>
      </c>
      <c r="L12" s="13">
        <v>4</v>
      </c>
      <c r="M12" s="33" t="s">
        <v>67</v>
      </c>
      <c r="N12" s="43" t="s">
        <v>113</v>
      </c>
      <c r="O12" s="13" t="s">
        <v>69</v>
      </c>
      <c r="P12" s="13" t="s">
        <v>69</v>
      </c>
      <c r="Q12" s="20"/>
      <c r="R12" s="23" t="s">
        <v>83</v>
      </c>
      <c r="S12" s="13" t="s">
        <v>84</v>
      </c>
      <c r="T12" s="13">
        <v>1</v>
      </c>
      <c r="U12" s="12" t="s">
        <v>114</v>
      </c>
      <c r="V12" s="13" t="s">
        <v>69</v>
      </c>
      <c r="W12" s="13" t="s">
        <v>69</v>
      </c>
      <c r="X12" s="13" t="s">
        <v>69</v>
      </c>
      <c r="Y12" s="522"/>
      <c r="Z12" s="277"/>
      <c r="AA12" s="57" t="s">
        <v>115</v>
      </c>
      <c r="AB12" s="515"/>
      <c r="AC12" s="526"/>
      <c r="AD12" s="529"/>
    </row>
    <row r="13" spans="1:30" x14ac:dyDescent="0.2">
      <c r="A13" s="520"/>
      <c r="B13" s="34" t="s">
        <v>109</v>
      </c>
      <c r="C13" s="18" t="s">
        <v>110</v>
      </c>
      <c r="D13" s="13">
        <v>4</v>
      </c>
      <c r="E13" s="17" t="s">
        <v>67</v>
      </c>
      <c r="F13" s="12" t="s">
        <v>116</v>
      </c>
      <c r="G13" s="13" t="s">
        <v>69</v>
      </c>
      <c r="H13" s="13"/>
      <c r="I13" s="54"/>
      <c r="J13" s="267" t="s">
        <v>117</v>
      </c>
      <c r="K13" s="18" t="s">
        <v>105</v>
      </c>
      <c r="L13" s="13" t="s">
        <v>106</v>
      </c>
      <c r="M13" s="33" t="s">
        <v>67</v>
      </c>
      <c r="N13" s="43" t="s">
        <v>118</v>
      </c>
      <c r="O13" s="274"/>
      <c r="P13" s="13" t="s">
        <v>69</v>
      </c>
      <c r="Q13" s="20"/>
      <c r="R13" s="23"/>
      <c r="S13" s="13"/>
      <c r="T13" s="13"/>
      <c r="U13" s="12"/>
      <c r="V13" s="13"/>
      <c r="W13" s="13"/>
      <c r="X13" s="20"/>
      <c r="Y13" s="522"/>
      <c r="Z13" s="277"/>
      <c r="AA13" s="57" t="s">
        <v>119</v>
      </c>
      <c r="AB13" s="515"/>
      <c r="AC13" s="526"/>
      <c r="AD13" s="529"/>
    </row>
    <row r="14" spans="1:30" x14ac:dyDescent="0.2">
      <c r="A14" s="520"/>
      <c r="B14" s="34" t="s">
        <v>120</v>
      </c>
      <c r="C14" s="18" t="s">
        <v>121</v>
      </c>
      <c r="D14" s="13" t="s">
        <v>122</v>
      </c>
      <c r="E14" s="17" t="s">
        <v>67</v>
      </c>
      <c r="F14" s="12" t="s">
        <v>123</v>
      </c>
      <c r="G14" s="13"/>
      <c r="H14" s="13" t="s">
        <v>69</v>
      </c>
      <c r="I14" s="54"/>
      <c r="J14" s="267" t="s">
        <v>117</v>
      </c>
      <c r="K14" s="18" t="s">
        <v>105</v>
      </c>
      <c r="L14" s="13" t="s">
        <v>124</v>
      </c>
      <c r="M14" s="33" t="s">
        <v>67</v>
      </c>
      <c r="N14" s="43" t="s">
        <v>125</v>
      </c>
      <c r="O14" s="274"/>
      <c r="P14" s="13" t="s">
        <v>69</v>
      </c>
      <c r="Q14" s="20"/>
      <c r="R14" s="23"/>
      <c r="S14" s="13"/>
      <c r="T14" s="13"/>
      <c r="U14" s="12"/>
      <c r="V14" s="13"/>
      <c r="W14" s="13"/>
      <c r="X14" s="20"/>
      <c r="Y14" s="522"/>
      <c r="Z14" s="278"/>
      <c r="AA14" s="279" t="s">
        <v>126</v>
      </c>
      <c r="AB14" s="516"/>
      <c r="AC14" s="527"/>
      <c r="AD14" s="530"/>
    </row>
    <row r="15" spans="1:30" x14ac:dyDescent="0.2">
      <c r="A15" s="520"/>
      <c r="B15" s="34" t="s">
        <v>117</v>
      </c>
      <c r="C15" s="18" t="s">
        <v>105</v>
      </c>
      <c r="D15" s="13" t="s">
        <v>127</v>
      </c>
      <c r="E15" s="17" t="s">
        <v>67</v>
      </c>
      <c r="F15" s="12" t="s">
        <v>128</v>
      </c>
      <c r="G15" s="13"/>
      <c r="H15" s="13" t="s">
        <v>69</v>
      </c>
      <c r="I15" s="54"/>
      <c r="J15" s="267" t="s">
        <v>117</v>
      </c>
      <c r="K15" s="18" t="s">
        <v>105</v>
      </c>
      <c r="L15" s="13" t="s">
        <v>124</v>
      </c>
      <c r="M15" s="33" t="s">
        <v>67</v>
      </c>
      <c r="N15" s="43" t="s">
        <v>129</v>
      </c>
      <c r="O15" s="274"/>
      <c r="P15" s="13" t="s">
        <v>69</v>
      </c>
      <c r="Q15" s="20"/>
      <c r="R15" s="23"/>
      <c r="S15" s="13"/>
      <c r="T15" s="13"/>
      <c r="U15" s="12"/>
      <c r="V15" s="13"/>
      <c r="W15" s="13"/>
      <c r="X15" s="20"/>
      <c r="Y15" s="522"/>
      <c r="Z15" s="278"/>
      <c r="AA15" s="58" t="s">
        <v>130</v>
      </c>
      <c r="AB15" s="280"/>
      <c r="AC15" s="13"/>
      <c r="AD15" s="20"/>
    </row>
    <row r="16" spans="1:30" x14ac:dyDescent="0.2">
      <c r="A16" s="520"/>
      <c r="B16" s="34" t="s">
        <v>120</v>
      </c>
      <c r="C16" s="18" t="s">
        <v>131</v>
      </c>
      <c r="D16" s="13" t="s">
        <v>132</v>
      </c>
      <c r="E16" s="17" t="s">
        <v>67</v>
      </c>
      <c r="F16" s="43" t="s">
        <v>133</v>
      </c>
      <c r="G16" s="13" t="s">
        <v>69</v>
      </c>
      <c r="H16" s="13" t="s">
        <v>69</v>
      </c>
      <c r="I16" s="54"/>
      <c r="J16" s="267" t="s">
        <v>134</v>
      </c>
      <c r="K16" s="18" t="s">
        <v>135</v>
      </c>
      <c r="L16" s="13" t="s">
        <v>136</v>
      </c>
      <c r="M16" s="33" t="s">
        <v>67</v>
      </c>
      <c r="N16" s="43" t="s">
        <v>137</v>
      </c>
      <c r="O16" s="13" t="s">
        <v>69</v>
      </c>
      <c r="P16" s="13"/>
      <c r="Q16" s="20"/>
      <c r="R16" s="23"/>
      <c r="S16" s="13"/>
      <c r="T16" s="13"/>
      <c r="U16" s="12"/>
      <c r="V16" s="13"/>
      <c r="W16" s="13"/>
      <c r="X16" s="20"/>
      <c r="Y16" s="522"/>
      <c r="Z16" s="278"/>
      <c r="AA16" s="58" t="s">
        <v>138</v>
      </c>
      <c r="AB16" s="280"/>
      <c r="AC16" s="13"/>
      <c r="AD16" s="20"/>
    </row>
    <row r="17" spans="1:30" x14ac:dyDescent="0.2">
      <c r="A17" s="520"/>
      <c r="B17" s="34" t="s">
        <v>139</v>
      </c>
      <c r="C17" s="18" t="s">
        <v>65</v>
      </c>
      <c r="D17" s="13" t="s">
        <v>76</v>
      </c>
      <c r="E17" s="17" t="s">
        <v>67</v>
      </c>
      <c r="F17" s="281" t="s">
        <v>140</v>
      </c>
      <c r="G17" s="13"/>
      <c r="H17" s="13" t="s">
        <v>69</v>
      </c>
      <c r="I17" s="282"/>
      <c r="J17" s="267" t="s">
        <v>134</v>
      </c>
      <c r="K17" s="18" t="s">
        <v>135</v>
      </c>
      <c r="L17" s="13" t="s">
        <v>141</v>
      </c>
      <c r="M17" s="33" t="s">
        <v>67</v>
      </c>
      <c r="N17" s="43" t="s">
        <v>142</v>
      </c>
      <c r="O17" s="13" t="s">
        <v>69</v>
      </c>
      <c r="P17" s="13"/>
      <c r="Q17" s="20"/>
      <c r="R17" s="23"/>
      <c r="S17" s="13"/>
      <c r="T17" s="13"/>
      <c r="U17" s="12"/>
      <c r="V17" s="13"/>
      <c r="W17" s="13"/>
      <c r="X17" s="20"/>
      <c r="Y17" s="522"/>
      <c r="Z17" s="273"/>
      <c r="AA17" s="58" t="s">
        <v>143</v>
      </c>
      <c r="AB17" s="274"/>
      <c r="AC17" s="13"/>
      <c r="AD17" s="20"/>
    </row>
    <row r="18" spans="1:30" x14ac:dyDescent="0.2">
      <c r="A18" s="520"/>
      <c r="B18" s="34" t="s">
        <v>139</v>
      </c>
      <c r="C18" s="18" t="s">
        <v>65</v>
      </c>
      <c r="D18" s="13" t="s">
        <v>76</v>
      </c>
      <c r="E18" s="17" t="s">
        <v>67</v>
      </c>
      <c r="F18" s="281" t="s">
        <v>144</v>
      </c>
      <c r="G18" s="13"/>
      <c r="H18" s="13" t="s">
        <v>69</v>
      </c>
      <c r="I18" s="54"/>
      <c r="J18" s="267" t="s">
        <v>134</v>
      </c>
      <c r="K18" s="18" t="s">
        <v>135</v>
      </c>
      <c r="L18" s="13" t="s">
        <v>145</v>
      </c>
      <c r="M18" s="33" t="s">
        <v>67</v>
      </c>
      <c r="N18" s="43" t="s">
        <v>146</v>
      </c>
      <c r="O18" s="13" t="s">
        <v>69</v>
      </c>
      <c r="P18" s="13"/>
      <c r="Q18" s="20"/>
      <c r="R18" s="23"/>
      <c r="S18" s="13"/>
      <c r="T18" s="13"/>
      <c r="U18" s="12"/>
      <c r="V18" s="13"/>
      <c r="W18" s="13"/>
      <c r="X18" s="20"/>
      <c r="Y18" s="522"/>
      <c r="Z18" s="273"/>
      <c r="AA18" s="58" t="s">
        <v>147</v>
      </c>
      <c r="AB18" s="274"/>
      <c r="AC18" s="13"/>
      <c r="AD18" s="20"/>
    </row>
    <row r="19" spans="1:30" x14ac:dyDescent="0.2">
      <c r="A19" s="520"/>
      <c r="B19" s="34"/>
      <c r="C19" s="18"/>
      <c r="D19" s="13"/>
      <c r="E19" s="17"/>
      <c r="F19" s="281"/>
      <c r="G19" s="13"/>
      <c r="H19" s="13"/>
      <c r="I19" s="54"/>
      <c r="J19" s="267" t="s">
        <v>134</v>
      </c>
      <c r="K19" s="18" t="s">
        <v>135</v>
      </c>
      <c r="L19" s="13" t="s">
        <v>136</v>
      </c>
      <c r="M19" s="33" t="s">
        <v>67</v>
      </c>
      <c r="N19" s="43" t="s">
        <v>148</v>
      </c>
      <c r="O19" s="13" t="s">
        <v>69</v>
      </c>
      <c r="P19" s="13" t="s">
        <v>69</v>
      </c>
      <c r="Q19" s="20"/>
      <c r="R19" s="23"/>
      <c r="S19" s="13"/>
      <c r="T19" s="13"/>
      <c r="U19" s="12"/>
      <c r="V19" s="13"/>
      <c r="W19" s="13"/>
      <c r="X19" s="20"/>
      <c r="Y19" s="522"/>
      <c r="Z19" s="273"/>
      <c r="AA19" s="58" t="s">
        <v>149</v>
      </c>
      <c r="AB19" s="274"/>
      <c r="AC19" s="13"/>
      <c r="AD19" s="20"/>
    </row>
    <row r="20" spans="1:30" x14ac:dyDescent="0.2">
      <c r="A20" s="520"/>
      <c r="B20" s="34"/>
      <c r="C20" s="18"/>
      <c r="D20" s="13"/>
      <c r="E20" s="17"/>
      <c r="F20" s="12"/>
      <c r="G20" s="13"/>
      <c r="H20" s="13"/>
      <c r="I20" s="54"/>
      <c r="J20" s="267" t="s">
        <v>134</v>
      </c>
      <c r="K20" s="18" t="s">
        <v>135</v>
      </c>
      <c r="L20" s="13" t="s">
        <v>150</v>
      </c>
      <c r="M20" s="33" t="s">
        <v>67</v>
      </c>
      <c r="N20" s="43" t="s">
        <v>151</v>
      </c>
      <c r="O20" s="13" t="s">
        <v>69</v>
      </c>
      <c r="P20" s="13"/>
      <c r="Q20" s="20"/>
      <c r="R20" s="23"/>
      <c r="S20" s="13"/>
      <c r="T20" s="13"/>
      <c r="U20" s="12"/>
      <c r="V20" s="13"/>
      <c r="W20" s="13"/>
      <c r="X20" s="20"/>
      <c r="Y20" s="522"/>
      <c r="Z20" s="273"/>
      <c r="AA20" s="58"/>
      <c r="AB20" s="274"/>
      <c r="AC20" s="13"/>
      <c r="AD20" s="20"/>
    </row>
    <row r="21" spans="1:30" x14ac:dyDescent="0.2">
      <c r="A21" s="520"/>
      <c r="B21" s="34"/>
      <c r="C21" s="18"/>
      <c r="D21" s="13"/>
      <c r="E21" s="17"/>
      <c r="F21" s="12"/>
      <c r="G21" s="13"/>
      <c r="H21" s="13"/>
      <c r="I21" s="54"/>
      <c r="J21" s="267" t="s">
        <v>134</v>
      </c>
      <c r="K21" s="18" t="s">
        <v>135</v>
      </c>
      <c r="L21" s="13" t="s">
        <v>152</v>
      </c>
      <c r="M21" s="33" t="s">
        <v>67</v>
      </c>
      <c r="N21" s="43" t="s">
        <v>153</v>
      </c>
      <c r="O21" s="13" t="s">
        <v>69</v>
      </c>
      <c r="P21" s="13"/>
      <c r="Q21" s="20"/>
      <c r="R21" s="23"/>
      <c r="S21" s="13"/>
      <c r="T21" s="13"/>
      <c r="U21" s="12"/>
      <c r="V21" s="13"/>
      <c r="W21" s="13"/>
      <c r="X21" s="20"/>
      <c r="Y21" s="522"/>
      <c r="Z21" s="273"/>
      <c r="AA21" s="58"/>
      <c r="AB21" s="274"/>
      <c r="AC21" s="13"/>
      <c r="AD21" s="20"/>
    </row>
    <row r="22" spans="1:30" x14ac:dyDescent="0.2">
      <c r="A22" s="520"/>
      <c r="B22" s="34"/>
      <c r="C22" s="18"/>
      <c r="D22" s="13"/>
      <c r="E22" s="17"/>
      <c r="F22" s="12"/>
      <c r="G22" s="13"/>
      <c r="H22" s="13"/>
      <c r="I22" s="54"/>
      <c r="J22" s="267" t="s">
        <v>154</v>
      </c>
      <c r="K22" s="18" t="s">
        <v>155</v>
      </c>
      <c r="L22" s="13" t="s">
        <v>156</v>
      </c>
      <c r="M22" s="33" t="s">
        <v>67</v>
      </c>
      <c r="N22" s="43" t="s">
        <v>157</v>
      </c>
      <c r="O22" s="13" t="s">
        <v>69</v>
      </c>
      <c r="P22" s="13" t="s">
        <v>69</v>
      </c>
      <c r="Q22" s="20"/>
      <c r="R22" s="23"/>
      <c r="S22" s="13"/>
      <c r="T22" s="13"/>
      <c r="U22" s="12"/>
      <c r="V22" s="13"/>
      <c r="W22" s="13"/>
      <c r="X22" s="20"/>
      <c r="Y22" s="522"/>
      <c r="Z22" s="273"/>
      <c r="AA22" s="58"/>
      <c r="AB22" s="274"/>
      <c r="AC22" s="13"/>
      <c r="AD22" s="20"/>
    </row>
    <row r="23" spans="1:30" x14ac:dyDescent="0.2">
      <c r="A23" s="520"/>
      <c r="B23" s="34"/>
      <c r="C23" s="18"/>
      <c r="D23" s="13"/>
      <c r="E23" s="17"/>
      <c r="F23" s="12"/>
      <c r="G23" s="13"/>
      <c r="H23" s="13"/>
      <c r="I23" s="54"/>
      <c r="J23" s="267" t="s">
        <v>154</v>
      </c>
      <c r="K23" s="18" t="s">
        <v>155</v>
      </c>
      <c r="L23" s="13" t="s">
        <v>156</v>
      </c>
      <c r="M23" s="33" t="s">
        <v>67</v>
      </c>
      <c r="N23" s="43" t="s">
        <v>158</v>
      </c>
      <c r="O23" s="13" t="s">
        <v>69</v>
      </c>
      <c r="P23" s="13"/>
      <c r="Q23" s="20"/>
      <c r="R23" s="23"/>
      <c r="S23" s="13"/>
      <c r="T23" s="13"/>
      <c r="U23" s="12"/>
      <c r="V23" s="13"/>
      <c r="W23" s="13"/>
      <c r="X23" s="20"/>
      <c r="Y23" s="522"/>
      <c r="Z23" s="273"/>
      <c r="AA23" s="58"/>
      <c r="AB23" s="274"/>
      <c r="AC23" s="13"/>
      <c r="AD23" s="20"/>
    </row>
    <row r="24" spans="1:30" x14ac:dyDescent="0.2">
      <c r="A24" s="520"/>
      <c r="B24" s="34"/>
      <c r="C24" s="18"/>
      <c r="D24" s="13"/>
      <c r="E24" s="17"/>
      <c r="F24" s="12"/>
      <c r="G24" s="13"/>
      <c r="H24" s="13"/>
      <c r="I24" s="54"/>
      <c r="J24" s="267" t="s">
        <v>154</v>
      </c>
      <c r="K24" s="18" t="s">
        <v>155</v>
      </c>
      <c r="L24" s="13" t="s">
        <v>156</v>
      </c>
      <c r="M24" s="33" t="s">
        <v>67</v>
      </c>
      <c r="N24" s="43" t="s">
        <v>159</v>
      </c>
      <c r="O24" s="13" t="s">
        <v>69</v>
      </c>
      <c r="P24" s="13"/>
      <c r="Q24" s="20"/>
      <c r="R24" s="23"/>
      <c r="S24" s="13"/>
      <c r="T24" s="13"/>
      <c r="U24" s="12"/>
      <c r="V24" s="13"/>
      <c r="W24" s="13"/>
      <c r="X24" s="20"/>
      <c r="Y24" s="522"/>
      <c r="Z24" s="273"/>
      <c r="AA24" s="58"/>
      <c r="AB24" s="274"/>
      <c r="AC24" s="13"/>
      <c r="AD24" s="20"/>
    </row>
    <row r="25" spans="1:30" x14ac:dyDescent="0.2">
      <c r="A25" s="520"/>
      <c r="B25" s="34"/>
      <c r="C25" s="18"/>
      <c r="D25" s="13"/>
      <c r="E25" s="17"/>
      <c r="F25" s="12"/>
      <c r="G25" s="13"/>
      <c r="H25" s="13"/>
      <c r="I25" s="54"/>
      <c r="J25" s="267" t="s">
        <v>160</v>
      </c>
      <c r="K25" s="18" t="s">
        <v>161</v>
      </c>
      <c r="L25" s="13" t="s">
        <v>162</v>
      </c>
      <c r="M25" s="33" t="s">
        <v>67</v>
      </c>
      <c r="N25" s="43" t="s">
        <v>163</v>
      </c>
      <c r="O25" s="13" t="s">
        <v>69</v>
      </c>
      <c r="P25" s="13" t="s">
        <v>69</v>
      </c>
      <c r="Q25" s="20"/>
      <c r="R25" s="23"/>
      <c r="S25" s="13"/>
      <c r="T25" s="13"/>
      <c r="U25" s="12"/>
      <c r="V25" s="13"/>
      <c r="W25" s="13"/>
      <c r="X25" s="20"/>
      <c r="Y25" s="522"/>
      <c r="Z25" s="273"/>
      <c r="AA25" s="58"/>
      <c r="AB25" s="274"/>
      <c r="AC25" s="13"/>
      <c r="AD25" s="20"/>
    </row>
    <row r="26" spans="1:30" x14ac:dyDescent="0.2">
      <c r="A26" s="520"/>
      <c r="B26" s="34"/>
      <c r="C26" s="18"/>
      <c r="D26" s="13"/>
      <c r="E26" s="17"/>
      <c r="F26" s="12"/>
      <c r="G26" s="13"/>
      <c r="H26" s="13"/>
      <c r="I26" s="54"/>
      <c r="J26" s="267" t="s">
        <v>160</v>
      </c>
      <c r="K26" s="18" t="s">
        <v>161</v>
      </c>
      <c r="L26" s="13" t="s">
        <v>162</v>
      </c>
      <c r="M26" s="33" t="s">
        <v>67</v>
      </c>
      <c r="N26" s="43" t="s">
        <v>164</v>
      </c>
      <c r="O26" s="13" t="s">
        <v>69</v>
      </c>
      <c r="P26" s="13" t="s">
        <v>69</v>
      </c>
      <c r="Q26" s="20"/>
      <c r="R26" s="23"/>
      <c r="S26" s="13"/>
      <c r="T26" s="13"/>
      <c r="U26" s="12"/>
      <c r="V26" s="13"/>
      <c r="W26" s="13"/>
      <c r="X26" s="20"/>
      <c r="Y26" s="522"/>
      <c r="Z26" s="273"/>
      <c r="AA26" s="58"/>
      <c r="AB26" s="274"/>
      <c r="AC26" s="13"/>
      <c r="AD26" s="20"/>
    </row>
    <row r="27" spans="1:30" x14ac:dyDescent="0.2">
      <c r="A27" s="520"/>
      <c r="B27" s="34"/>
      <c r="C27" s="18"/>
      <c r="D27" s="13"/>
      <c r="E27" s="17"/>
      <c r="F27" s="12"/>
      <c r="G27" s="13"/>
      <c r="H27" s="13"/>
      <c r="I27" s="54"/>
      <c r="J27" s="267" t="s">
        <v>160</v>
      </c>
      <c r="K27" s="18" t="s">
        <v>161</v>
      </c>
      <c r="L27" s="13" t="s">
        <v>165</v>
      </c>
      <c r="M27" s="33" t="s">
        <v>67</v>
      </c>
      <c r="N27" s="43" t="s">
        <v>166</v>
      </c>
      <c r="O27" s="13" t="s">
        <v>69</v>
      </c>
      <c r="P27" s="13" t="s">
        <v>69</v>
      </c>
      <c r="Q27" s="20"/>
      <c r="R27" s="23"/>
      <c r="S27" s="13"/>
      <c r="T27" s="13"/>
      <c r="U27" s="12"/>
      <c r="V27" s="13"/>
      <c r="W27" s="13"/>
      <c r="X27" s="20"/>
      <c r="Y27" s="522"/>
      <c r="Z27" s="273"/>
      <c r="AA27" s="58"/>
      <c r="AB27" s="274"/>
      <c r="AC27" s="13"/>
      <c r="AD27" s="20"/>
    </row>
    <row r="28" spans="1:30" x14ac:dyDescent="0.2">
      <c r="A28" s="520"/>
      <c r="B28" s="34"/>
      <c r="C28" s="18"/>
      <c r="D28" s="13"/>
      <c r="E28" s="17"/>
      <c r="F28" s="12"/>
      <c r="G28" s="13"/>
      <c r="H28" s="13"/>
      <c r="I28" s="54"/>
      <c r="J28" s="267" t="s">
        <v>120</v>
      </c>
      <c r="K28" s="18" t="s">
        <v>131</v>
      </c>
      <c r="L28" s="13" t="s">
        <v>167</v>
      </c>
      <c r="M28" s="33" t="s">
        <v>67</v>
      </c>
      <c r="N28" s="43" t="s">
        <v>168</v>
      </c>
      <c r="O28" s="13" t="s">
        <v>69</v>
      </c>
      <c r="P28" s="13" t="s">
        <v>69</v>
      </c>
      <c r="Q28" s="20"/>
      <c r="R28" s="23"/>
      <c r="S28" s="13"/>
      <c r="T28" s="13"/>
      <c r="U28" s="12"/>
      <c r="V28" s="13"/>
      <c r="W28" s="13"/>
      <c r="X28" s="20"/>
      <c r="Y28" s="522"/>
      <c r="Z28" s="273"/>
      <c r="AA28" s="58"/>
      <c r="AB28" s="274"/>
      <c r="AC28" s="13"/>
      <c r="AD28" s="20"/>
    </row>
    <row r="29" spans="1:30" x14ac:dyDescent="0.2">
      <c r="A29" s="520"/>
      <c r="B29" s="34"/>
      <c r="C29" s="18"/>
      <c r="D29" s="13"/>
      <c r="E29" s="17"/>
      <c r="F29" s="12"/>
      <c r="G29" s="13"/>
      <c r="H29" s="13"/>
      <c r="I29" s="54"/>
      <c r="J29" s="267" t="s">
        <v>120</v>
      </c>
      <c r="K29" s="18" t="s">
        <v>131</v>
      </c>
      <c r="L29" s="13" t="s">
        <v>132</v>
      </c>
      <c r="M29" s="33" t="s">
        <v>67</v>
      </c>
      <c r="N29" s="43" t="s">
        <v>169</v>
      </c>
      <c r="O29" s="274"/>
      <c r="P29" s="13" t="s">
        <v>69</v>
      </c>
      <c r="Q29" s="20"/>
      <c r="R29" s="23"/>
      <c r="S29" s="13"/>
      <c r="T29" s="13"/>
      <c r="U29" s="12"/>
      <c r="V29" s="13"/>
      <c r="W29" s="13"/>
      <c r="X29" s="20"/>
      <c r="Y29" s="522"/>
      <c r="Z29" s="273"/>
      <c r="AA29" s="58"/>
      <c r="AB29" s="274"/>
      <c r="AC29" s="13"/>
      <c r="AD29" s="20"/>
    </row>
    <row r="30" spans="1:30" x14ac:dyDescent="0.2">
      <c r="A30" s="520"/>
      <c r="B30" s="34"/>
      <c r="C30" s="18"/>
      <c r="D30" s="13"/>
      <c r="E30" s="17"/>
      <c r="F30" s="12"/>
      <c r="G30" s="13"/>
      <c r="H30" s="13"/>
      <c r="I30" s="54"/>
      <c r="J30" s="267" t="s">
        <v>120</v>
      </c>
      <c r="K30" s="18" t="s">
        <v>121</v>
      </c>
      <c r="L30" s="13" t="s">
        <v>122</v>
      </c>
      <c r="M30" s="33" t="s">
        <v>67</v>
      </c>
      <c r="N30" s="43" t="s">
        <v>170</v>
      </c>
      <c r="O30" s="274"/>
      <c r="P30" s="13" t="s">
        <v>69</v>
      </c>
      <c r="Q30" s="20"/>
      <c r="R30" s="23"/>
      <c r="S30" s="13"/>
      <c r="T30" s="13"/>
      <c r="U30" s="12"/>
      <c r="V30" s="13"/>
      <c r="W30" s="13"/>
      <c r="X30" s="20"/>
      <c r="Y30" s="522"/>
      <c r="Z30" s="273"/>
      <c r="AA30" s="58"/>
      <c r="AB30" s="274"/>
      <c r="AC30" s="13"/>
      <c r="AD30" s="20"/>
    </row>
    <row r="31" spans="1:30" x14ac:dyDescent="0.2">
      <c r="A31" s="520"/>
      <c r="B31" s="34"/>
      <c r="C31" s="18"/>
      <c r="D31" s="13"/>
      <c r="E31" s="17"/>
      <c r="F31" s="12"/>
      <c r="G31" s="13"/>
      <c r="H31" s="13"/>
      <c r="I31" s="54"/>
      <c r="J31" s="267" t="s">
        <v>120</v>
      </c>
      <c r="K31" s="18" t="s">
        <v>171</v>
      </c>
      <c r="L31" s="13" t="s">
        <v>172</v>
      </c>
      <c r="M31" s="33" t="s">
        <v>67</v>
      </c>
      <c r="N31" s="43" t="s">
        <v>173</v>
      </c>
      <c r="O31" s="274"/>
      <c r="P31" s="13" t="s">
        <v>69</v>
      </c>
      <c r="Q31" s="20"/>
      <c r="R31" s="23"/>
      <c r="S31" s="13"/>
      <c r="T31" s="13"/>
      <c r="U31" s="12"/>
      <c r="V31" s="13"/>
      <c r="W31" s="13"/>
      <c r="X31" s="20"/>
      <c r="Y31" s="522"/>
      <c r="Z31" s="273"/>
      <c r="AA31" s="58"/>
      <c r="AB31" s="274"/>
      <c r="AC31" s="13"/>
      <c r="AD31" s="20"/>
    </row>
    <row r="32" spans="1:30" x14ac:dyDescent="0.2">
      <c r="A32" s="520"/>
      <c r="B32" s="34"/>
      <c r="C32" s="18"/>
      <c r="D32" s="13"/>
      <c r="E32" s="283"/>
      <c r="F32" s="12"/>
      <c r="G32" s="13"/>
      <c r="H32" s="13"/>
      <c r="I32" s="54"/>
      <c r="J32" s="267" t="s">
        <v>117</v>
      </c>
      <c r="K32" s="18" t="s">
        <v>105</v>
      </c>
      <c r="L32" s="13" t="s">
        <v>127</v>
      </c>
      <c r="M32" s="33" t="s">
        <v>67</v>
      </c>
      <c r="N32" s="43" t="s">
        <v>174</v>
      </c>
      <c r="O32" s="274"/>
      <c r="P32" s="13" t="s">
        <v>69</v>
      </c>
      <c r="Q32" s="20"/>
      <c r="R32" s="23"/>
      <c r="S32" s="13"/>
      <c r="T32" s="13"/>
      <c r="U32" s="12"/>
      <c r="V32" s="13"/>
      <c r="W32" s="13"/>
      <c r="X32" s="20"/>
      <c r="Y32" s="522"/>
      <c r="Z32" s="273"/>
      <c r="AA32" s="58"/>
      <c r="AB32" s="274"/>
      <c r="AC32" s="13"/>
      <c r="AD32" s="20"/>
    </row>
    <row r="33" spans="1:30" x14ac:dyDescent="0.2">
      <c r="A33" s="520"/>
      <c r="B33" s="34"/>
      <c r="C33" s="18"/>
      <c r="D33" s="13"/>
      <c r="E33" s="283"/>
      <c r="F33" s="12"/>
      <c r="G33" s="13"/>
      <c r="H33" s="13"/>
      <c r="I33" s="54"/>
      <c r="J33" s="284" t="s">
        <v>89</v>
      </c>
      <c r="K33" s="285" t="s">
        <v>175</v>
      </c>
      <c r="L33" s="286" t="s">
        <v>176</v>
      </c>
      <c r="M33" s="45" t="s">
        <v>67</v>
      </c>
      <c r="N33" s="287" t="s">
        <v>177</v>
      </c>
      <c r="O33" s="288" t="s">
        <v>69</v>
      </c>
      <c r="P33" s="286"/>
      <c r="Q33" s="289"/>
      <c r="R33" s="23"/>
      <c r="S33" s="13"/>
      <c r="T33" s="13"/>
      <c r="U33" s="12"/>
      <c r="V33" s="13"/>
      <c r="W33" s="13"/>
      <c r="X33" s="20"/>
      <c r="Y33" s="523"/>
      <c r="Z33" s="290"/>
      <c r="AA33" s="60"/>
      <c r="AB33" s="291"/>
      <c r="AC33" s="15"/>
      <c r="AD33" s="21"/>
    </row>
    <row r="34" spans="1:30" x14ac:dyDescent="0.2">
      <c r="A34" s="549" t="s">
        <v>178</v>
      </c>
      <c r="B34" s="292" t="s">
        <v>179</v>
      </c>
      <c r="C34" s="39" t="s">
        <v>139</v>
      </c>
      <c r="D34" s="56">
        <v>11</v>
      </c>
      <c r="E34" s="42" t="s">
        <v>67</v>
      </c>
      <c r="F34" s="40" t="s">
        <v>180</v>
      </c>
      <c r="G34" s="41" t="s">
        <v>69</v>
      </c>
      <c r="H34" s="41" t="s">
        <v>69</v>
      </c>
      <c r="I34" s="41" t="s">
        <v>69</v>
      </c>
      <c r="J34" s="292" t="s">
        <v>89</v>
      </c>
      <c r="K34" s="39" t="s">
        <v>175</v>
      </c>
      <c r="L34" s="41" t="s">
        <v>181</v>
      </c>
      <c r="M34" s="42" t="s">
        <v>67</v>
      </c>
      <c r="N34" s="293" t="s">
        <v>182</v>
      </c>
      <c r="O34" s="41" t="s">
        <v>69</v>
      </c>
      <c r="P34" s="294" t="s">
        <v>69</v>
      </c>
      <c r="Q34" s="270"/>
      <c r="R34" s="269" t="s">
        <v>183</v>
      </c>
      <c r="S34" s="41" t="s">
        <v>184</v>
      </c>
      <c r="T34" s="41" t="s">
        <v>185</v>
      </c>
      <c r="U34" s="40" t="s">
        <v>186</v>
      </c>
      <c r="V34" s="13" t="s">
        <v>69</v>
      </c>
      <c r="W34" s="41"/>
      <c r="X34" s="270"/>
      <c r="Y34" s="521" t="s">
        <v>178</v>
      </c>
      <c r="Z34" s="271"/>
      <c r="AA34" s="295" t="s">
        <v>187</v>
      </c>
      <c r="AB34" s="294"/>
      <c r="AC34" s="41"/>
      <c r="AD34" s="270"/>
    </row>
    <row r="35" spans="1:30" x14ac:dyDescent="0.2">
      <c r="A35" s="550"/>
      <c r="B35" s="267" t="s">
        <v>83</v>
      </c>
      <c r="C35" s="18" t="s">
        <v>188</v>
      </c>
      <c r="D35" s="54">
        <v>4</v>
      </c>
      <c r="E35" s="33" t="s">
        <v>67</v>
      </c>
      <c r="F35" s="12" t="s">
        <v>189</v>
      </c>
      <c r="G35" s="13"/>
      <c r="H35" s="13" t="s">
        <v>69</v>
      </c>
      <c r="I35" s="13"/>
      <c r="J35" s="267" t="s">
        <v>70</v>
      </c>
      <c r="K35" s="18" t="s">
        <v>71</v>
      </c>
      <c r="L35" s="13" t="s">
        <v>72</v>
      </c>
      <c r="M35" s="33" t="s">
        <v>67</v>
      </c>
      <c r="N35" s="43" t="s">
        <v>190</v>
      </c>
      <c r="O35" s="280" t="s">
        <v>69</v>
      </c>
      <c r="P35" s="280" t="s">
        <v>69</v>
      </c>
      <c r="Q35" s="20"/>
      <c r="R35" s="23"/>
      <c r="S35" s="13"/>
      <c r="T35" s="13"/>
      <c r="U35" s="12"/>
      <c r="V35" s="13"/>
      <c r="W35" s="13"/>
      <c r="X35" s="20"/>
      <c r="Y35" s="522"/>
      <c r="Z35" s="273"/>
      <c r="AA35" s="58"/>
      <c r="AB35" s="274"/>
      <c r="AC35" s="13"/>
      <c r="AD35" s="20"/>
    </row>
    <row r="36" spans="1:30" x14ac:dyDescent="0.2">
      <c r="A36" s="550"/>
      <c r="B36" s="267" t="s">
        <v>83</v>
      </c>
      <c r="C36" s="18" t="s">
        <v>188</v>
      </c>
      <c r="D36" s="54">
        <v>4</v>
      </c>
      <c r="E36" s="33" t="s">
        <v>67</v>
      </c>
      <c r="F36" s="12" t="s">
        <v>191</v>
      </c>
      <c r="G36" s="13"/>
      <c r="H36" s="13" t="s">
        <v>69</v>
      </c>
      <c r="I36" s="13"/>
      <c r="J36" s="267" t="s">
        <v>134</v>
      </c>
      <c r="K36" s="18" t="s">
        <v>135</v>
      </c>
      <c r="L36" s="13" t="s">
        <v>136</v>
      </c>
      <c r="M36" s="33" t="s">
        <v>67</v>
      </c>
      <c r="N36" s="43" t="s">
        <v>148</v>
      </c>
      <c r="O36" s="280" t="s">
        <v>69</v>
      </c>
      <c r="P36" s="280" t="s">
        <v>69</v>
      </c>
      <c r="Q36" s="20"/>
      <c r="R36" s="23"/>
      <c r="S36" s="13"/>
      <c r="T36" s="13"/>
      <c r="U36" s="12"/>
      <c r="V36" s="13"/>
      <c r="W36" s="13"/>
      <c r="X36" s="20"/>
      <c r="Y36" s="522"/>
      <c r="Z36" s="273"/>
      <c r="AA36" s="58"/>
      <c r="AB36" s="274"/>
      <c r="AC36" s="13"/>
      <c r="AD36" s="20"/>
    </row>
    <row r="37" spans="1:30" x14ac:dyDescent="0.2">
      <c r="A37" s="550"/>
      <c r="B37" s="267" t="s">
        <v>179</v>
      </c>
      <c r="C37" s="18" t="s">
        <v>139</v>
      </c>
      <c r="D37" s="54">
        <v>4</v>
      </c>
      <c r="E37" s="33" t="s">
        <v>67</v>
      </c>
      <c r="F37" s="12" t="s">
        <v>192</v>
      </c>
      <c r="G37" s="13"/>
      <c r="H37" s="13"/>
      <c r="I37" s="13" t="s">
        <v>69</v>
      </c>
      <c r="J37" s="267" t="s">
        <v>134</v>
      </c>
      <c r="K37" s="18" t="s">
        <v>135</v>
      </c>
      <c r="L37" s="13" t="s">
        <v>141</v>
      </c>
      <c r="M37" s="33" t="s">
        <v>67</v>
      </c>
      <c r="N37" s="43" t="s">
        <v>193</v>
      </c>
      <c r="O37" s="280" t="s">
        <v>69</v>
      </c>
      <c r="P37" s="280" t="s">
        <v>69</v>
      </c>
      <c r="Q37" s="20"/>
      <c r="R37" s="23"/>
      <c r="S37" s="13"/>
      <c r="T37" s="13"/>
      <c r="U37" s="12"/>
      <c r="V37" s="13"/>
      <c r="W37" s="13"/>
      <c r="X37" s="20"/>
      <c r="Y37" s="522"/>
      <c r="Z37" s="273"/>
      <c r="AA37" s="58"/>
      <c r="AB37" s="274"/>
      <c r="AC37" s="13"/>
      <c r="AD37" s="20"/>
    </row>
    <row r="38" spans="1:30" x14ac:dyDescent="0.2">
      <c r="A38" s="550"/>
      <c r="B38" s="267" t="s">
        <v>179</v>
      </c>
      <c r="C38" s="18" t="s">
        <v>139</v>
      </c>
      <c r="D38" s="54">
        <v>4</v>
      </c>
      <c r="E38" s="33" t="s">
        <v>67</v>
      </c>
      <c r="F38" s="12" t="s">
        <v>194</v>
      </c>
      <c r="G38" s="13"/>
      <c r="H38" s="13" t="s">
        <v>69</v>
      </c>
      <c r="I38" s="54"/>
      <c r="J38" s="267" t="s">
        <v>134</v>
      </c>
      <c r="K38" s="18" t="s">
        <v>135</v>
      </c>
      <c r="L38" s="13" t="s">
        <v>195</v>
      </c>
      <c r="M38" s="33" t="s">
        <v>67</v>
      </c>
      <c r="N38" s="43" t="s">
        <v>196</v>
      </c>
      <c r="O38" s="280" t="s">
        <v>69</v>
      </c>
      <c r="P38" s="280" t="s">
        <v>69</v>
      </c>
      <c r="Q38" s="20"/>
      <c r="R38" s="23"/>
      <c r="S38" s="13"/>
      <c r="T38" s="13"/>
      <c r="U38" s="12"/>
      <c r="V38" s="13"/>
      <c r="W38" s="13"/>
      <c r="X38" s="20"/>
      <c r="Y38" s="522"/>
      <c r="Z38" s="273"/>
      <c r="AA38" s="58"/>
      <c r="AB38" s="274"/>
      <c r="AC38" s="13"/>
      <c r="AD38" s="20"/>
    </row>
    <row r="39" spans="1:30" x14ac:dyDescent="0.2">
      <c r="A39" s="550"/>
      <c r="B39" s="267" t="s">
        <v>197</v>
      </c>
      <c r="C39" s="18" t="s">
        <v>65</v>
      </c>
      <c r="D39" s="54" t="s">
        <v>76</v>
      </c>
      <c r="E39" s="33" t="s">
        <v>67</v>
      </c>
      <c r="F39" s="12" t="s">
        <v>198</v>
      </c>
      <c r="G39" s="13"/>
      <c r="H39" s="13" t="s">
        <v>69</v>
      </c>
      <c r="I39" s="54"/>
      <c r="J39" s="267" t="s">
        <v>154</v>
      </c>
      <c r="K39" s="18" t="s">
        <v>155</v>
      </c>
      <c r="L39" s="13" t="s">
        <v>156</v>
      </c>
      <c r="M39" s="33" t="s">
        <v>67</v>
      </c>
      <c r="N39" s="43" t="s">
        <v>199</v>
      </c>
      <c r="O39" s="280" t="s">
        <v>69</v>
      </c>
      <c r="P39" s="280" t="s">
        <v>69</v>
      </c>
      <c r="Q39" s="20"/>
      <c r="R39" s="23"/>
      <c r="S39" s="13"/>
      <c r="T39" s="13"/>
      <c r="U39" s="12"/>
      <c r="V39" s="13"/>
      <c r="W39" s="13"/>
      <c r="X39" s="20"/>
      <c r="Y39" s="522"/>
      <c r="Z39" s="273"/>
      <c r="AA39" s="58"/>
      <c r="AB39" s="274"/>
      <c r="AC39" s="13"/>
      <c r="AD39" s="20"/>
    </row>
    <row r="40" spans="1:30" x14ac:dyDescent="0.2">
      <c r="A40" s="550"/>
      <c r="B40" s="267" t="s">
        <v>197</v>
      </c>
      <c r="C40" s="18" t="s">
        <v>65</v>
      </c>
      <c r="D40" s="54" t="s">
        <v>66</v>
      </c>
      <c r="E40" s="296" t="s">
        <v>67</v>
      </c>
      <c r="F40" s="12" t="s">
        <v>200</v>
      </c>
      <c r="G40" s="13" t="s">
        <v>69</v>
      </c>
      <c r="H40" s="13" t="s">
        <v>69</v>
      </c>
      <c r="I40" s="54"/>
      <c r="J40" s="267" t="s">
        <v>120</v>
      </c>
      <c r="K40" s="18" t="s">
        <v>131</v>
      </c>
      <c r="L40" s="13" t="s">
        <v>167</v>
      </c>
      <c r="M40" s="33" t="s">
        <v>67</v>
      </c>
      <c r="N40" s="43" t="s">
        <v>201</v>
      </c>
      <c r="O40" s="280" t="s">
        <v>69</v>
      </c>
      <c r="P40" s="280" t="s">
        <v>69</v>
      </c>
      <c r="Q40" s="20"/>
      <c r="R40" s="23"/>
      <c r="S40" s="13"/>
      <c r="T40" s="13"/>
      <c r="U40" s="12"/>
      <c r="V40" s="13"/>
      <c r="W40" s="13"/>
      <c r="X40" s="20"/>
      <c r="Y40" s="522"/>
      <c r="Z40" s="273"/>
      <c r="AA40" s="58"/>
      <c r="AB40" s="274"/>
      <c r="AC40" s="13"/>
      <c r="AD40" s="20"/>
    </row>
    <row r="41" spans="1:30" x14ac:dyDescent="0.2">
      <c r="A41" s="550"/>
      <c r="B41" s="297"/>
      <c r="C41" s="298"/>
      <c r="D41" s="299"/>
      <c r="E41" s="300"/>
      <c r="F41" s="301"/>
      <c r="G41" s="25"/>
      <c r="H41" s="25"/>
      <c r="I41" s="302"/>
      <c r="J41" s="267" t="s">
        <v>120</v>
      </c>
      <c r="K41" s="18" t="s">
        <v>131</v>
      </c>
      <c r="L41" s="13" t="s">
        <v>132</v>
      </c>
      <c r="M41" s="33" t="s">
        <v>67</v>
      </c>
      <c r="N41" s="43" t="s">
        <v>202</v>
      </c>
      <c r="O41" s="280" t="s">
        <v>69</v>
      </c>
      <c r="P41" s="280" t="s">
        <v>69</v>
      </c>
      <c r="Q41" s="20"/>
      <c r="R41" s="23"/>
      <c r="S41" s="13"/>
      <c r="T41" s="13"/>
      <c r="U41" s="12"/>
      <c r="V41" s="13"/>
      <c r="W41" s="13"/>
      <c r="X41" s="20"/>
      <c r="Y41" s="522"/>
      <c r="Z41" s="273"/>
      <c r="AA41" s="58"/>
      <c r="AB41" s="274"/>
      <c r="AC41" s="13"/>
      <c r="AD41" s="20"/>
    </row>
    <row r="42" spans="1:30" x14ac:dyDescent="0.2">
      <c r="A42" s="551"/>
      <c r="B42" s="297"/>
      <c r="C42" s="298"/>
      <c r="D42" s="299"/>
      <c r="E42" s="300"/>
      <c r="F42" s="301"/>
      <c r="G42" s="25"/>
      <c r="H42" s="25"/>
      <c r="I42" s="302"/>
      <c r="J42" s="303"/>
      <c r="K42" s="304"/>
      <c r="L42" s="25"/>
      <c r="M42" s="46" t="s">
        <v>203</v>
      </c>
      <c r="N42" s="49" t="s">
        <v>204</v>
      </c>
      <c r="O42" s="280" t="s">
        <v>69</v>
      </c>
      <c r="P42" s="280" t="s">
        <v>69</v>
      </c>
      <c r="Q42" s="305"/>
      <c r="R42" s="306"/>
      <c r="S42" s="25"/>
      <c r="T42" s="25"/>
      <c r="U42" s="301"/>
      <c r="V42" s="25"/>
      <c r="W42" s="25"/>
      <c r="X42" s="305"/>
      <c r="Y42" s="523"/>
      <c r="Z42" s="275"/>
      <c r="AA42" s="276"/>
      <c r="AB42" s="307"/>
      <c r="AC42" s="25"/>
      <c r="AD42" s="305"/>
    </row>
    <row r="43" spans="1:30" x14ac:dyDescent="0.2">
      <c r="A43" s="308"/>
      <c r="B43" s="309"/>
      <c r="C43" s="310"/>
      <c r="D43" s="311"/>
      <c r="E43" s="312"/>
      <c r="F43" s="313"/>
      <c r="G43" s="314"/>
      <c r="H43" s="314"/>
      <c r="I43" s="315"/>
      <c r="J43" s="316" t="s">
        <v>89</v>
      </c>
      <c r="K43" s="317" t="s">
        <v>184</v>
      </c>
      <c r="L43" s="314" t="s">
        <v>185</v>
      </c>
      <c r="M43" s="47" t="s">
        <v>67</v>
      </c>
      <c r="N43" s="48" t="s">
        <v>205</v>
      </c>
      <c r="O43" s="41" t="s">
        <v>69</v>
      </c>
      <c r="P43" s="314"/>
      <c r="Q43" s="318"/>
      <c r="R43" s="319"/>
      <c r="S43" s="314"/>
      <c r="T43" s="314"/>
      <c r="U43" s="313"/>
      <c r="V43" s="314"/>
      <c r="W43" s="314"/>
      <c r="X43" s="318"/>
      <c r="Y43" s="320"/>
      <c r="Z43" s="321"/>
      <c r="AA43" s="322"/>
      <c r="AB43" s="323"/>
      <c r="AC43" s="314"/>
      <c r="AD43" s="318"/>
    </row>
    <row r="44" spans="1:30" x14ac:dyDescent="0.2">
      <c r="A44" s="552" t="s">
        <v>206</v>
      </c>
      <c r="B44" s="267" t="s">
        <v>197</v>
      </c>
      <c r="C44" s="18" t="s">
        <v>65</v>
      </c>
      <c r="D44" s="54" t="s">
        <v>76</v>
      </c>
      <c r="E44" s="33" t="s">
        <v>67</v>
      </c>
      <c r="F44" s="12" t="s">
        <v>207</v>
      </c>
      <c r="G44" s="13" t="s">
        <v>69</v>
      </c>
      <c r="H44" s="13" t="s">
        <v>69</v>
      </c>
      <c r="I44" s="54"/>
      <c r="J44" s="267" t="s">
        <v>134</v>
      </c>
      <c r="K44" s="18" t="s">
        <v>135</v>
      </c>
      <c r="L44" s="13" t="s">
        <v>136</v>
      </c>
      <c r="M44" s="33" t="s">
        <v>67</v>
      </c>
      <c r="N44" s="43" t="s">
        <v>208</v>
      </c>
      <c r="O44" s="280" t="s">
        <v>69</v>
      </c>
      <c r="P44" s="13"/>
      <c r="Q44" s="20"/>
      <c r="R44" s="23" t="s">
        <v>209</v>
      </c>
      <c r="S44" s="13" t="s">
        <v>131</v>
      </c>
      <c r="T44" s="13" t="s">
        <v>76</v>
      </c>
      <c r="U44" s="12" t="s">
        <v>210</v>
      </c>
      <c r="V44" s="13" t="s">
        <v>69</v>
      </c>
      <c r="W44" s="13"/>
      <c r="X44" s="20"/>
      <c r="Y44" s="553" t="s">
        <v>206</v>
      </c>
      <c r="Z44" s="273"/>
      <c r="AA44" s="58"/>
      <c r="AB44" s="274"/>
      <c r="AC44" s="13"/>
      <c r="AD44" s="20"/>
    </row>
    <row r="45" spans="1:30" x14ac:dyDescent="0.2">
      <c r="A45" s="550"/>
      <c r="B45" s="34" t="s">
        <v>211</v>
      </c>
      <c r="C45" s="18"/>
      <c r="D45" s="54"/>
      <c r="E45" s="33" t="s">
        <v>67</v>
      </c>
      <c r="F45" s="12" t="s">
        <v>212</v>
      </c>
      <c r="G45" s="13"/>
      <c r="H45" s="13"/>
      <c r="I45" s="54"/>
      <c r="J45" s="267" t="s">
        <v>134</v>
      </c>
      <c r="K45" s="18" t="s">
        <v>135</v>
      </c>
      <c r="L45" s="13" t="s">
        <v>213</v>
      </c>
      <c r="M45" s="33" t="s">
        <v>67</v>
      </c>
      <c r="N45" s="43" t="s">
        <v>214</v>
      </c>
      <c r="O45" s="280" t="s">
        <v>69</v>
      </c>
      <c r="P45" s="13"/>
      <c r="Q45" s="22"/>
      <c r="R45" s="23" t="s">
        <v>183</v>
      </c>
      <c r="S45" s="13" t="s">
        <v>90</v>
      </c>
      <c r="T45" s="13" t="s">
        <v>91</v>
      </c>
      <c r="U45" s="12" t="s">
        <v>215</v>
      </c>
      <c r="V45" s="13" t="s">
        <v>69</v>
      </c>
      <c r="W45" s="13"/>
      <c r="X45" s="20"/>
      <c r="Y45" s="533"/>
      <c r="Z45" s="273"/>
      <c r="AA45" s="58"/>
      <c r="AB45" s="274"/>
      <c r="AC45" s="13"/>
      <c r="AD45" s="20"/>
    </row>
    <row r="46" spans="1:30" x14ac:dyDescent="0.2">
      <c r="A46" s="550"/>
      <c r="B46" s="267" t="s">
        <v>197</v>
      </c>
      <c r="C46" s="18" t="s">
        <v>65</v>
      </c>
      <c r="D46" s="54" t="s">
        <v>76</v>
      </c>
      <c r="E46" s="33" t="s">
        <v>67</v>
      </c>
      <c r="F46" s="12" t="s">
        <v>216</v>
      </c>
      <c r="G46" s="13" t="s">
        <v>69</v>
      </c>
      <c r="H46" s="13"/>
      <c r="I46" s="54"/>
      <c r="J46" s="267" t="s">
        <v>134</v>
      </c>
      <c r="K46" s="18" t="s">
        <v>217</v>
      </c>
      <c r="L46" s="13" t="s">
        <v>218</v>
      </c>
      <c r="M46" s="33" t="s">
        <v>67</v>
      </c>
      <c r="N46" s="43" t="s">
        <v>219</v>
      </c>
      <c r="O46" s="280" t="s">
        <v>69</v>
      </c>
      <c r="P46" s="280" t="s">
        <v>69</v>
      </c>
      <c r="Q46" s="20"/>
      <c r="R46" s="23" t="s">
        <v>209</v>
      </c>
      <c r="S46" s="13" t="s">
        <v>171</v>
      </c>
      <c r="T46" s="13" t="s">
        <v>172</v>
      </c>
      <c r="U46" s="12" t="s">
        <v>220</v>
      </c>
      <c r="V46" s="13" t="s">
        <v>69</v>
      </c>
      <c r="W46" s="13"/>
      <c r="X46" s="20"/>
      <c r="Y46" s="533"/>
      <c r="Z46" s="273"/>
      <c r="AA46" s="58"/>
      <c r="AB46" s="274"/>
      <c r="AC46" s="13"/>
      <c r="AD46" s="20"/>
    </row>
    <row r="47" spans="1:30" x14ac:dyDescent="0.2">
      <c r="A47" s="550"/>
      <c r="B47" s="267" t="s">
        <v>83</v>
      </c>
      <c r="C47" s="18" t="s">
        <v>188</v>
      </c>
      <c r="D47" s="54">
        <v>4</v>
      </c>
      <c r="E47" s="33" t="s">
        <v>67</v>
      </c>
      <c r="F47" s="12" t="s">
        <v>221</v>
      </c>
      <c r="G47" s="13"/>
      <c r="H47" s="13" t="s">
        <v>69</v>
      </c>
      <c r="I47" s="13" t="s">
        <v>69</v>
      </c>
      <c r="J47" s="267" t="s">
        <v>134</v>
      </c>
      <c r="K47" s="18" t="s">
        <v>135</v>
      </c>
      <c r="L47" s="13" t="s">
        <v>141</v>
      </c>
      <c r="M47" s="33" t="s">
        <v>67</v>
      </c>
      <c r="N47" s="43" t="s">
        <v>222</v>
      </c>
      <c r="O47" s="280" t="s">
        <v>69</v>
      </c>
      <c r="P47" s="13"/>
      <c r="Q47" s="20"/>
      <c r="R47" s="324"/>
      <c r="S47" s="13"/>
      <c r="T47" s="13"/>
      <c r="U47" s="18"/>
      <c r="V47" s="13"/>
      <c r="W47" s="13"/>
      <c r="X47" s="20"/>
      <c r="Y47" s="533"/>
      <c r="Z47" s="273"/>
      <c r="AA47" s="58"/>
      <c r="AB47" s="274"/>
      <c r="AC47" s="13"/>
      <c r="AD47" s="20"/>
    </row>
    <row r="48" spans="1:30" x14ac:dyDescent="0.2">
      <c r="A48" s="550"/>
      <c r="B48" s="34"/>
      <c r="C48" s="18"/>
      <c r="D48" s="54"/>
      <c r="E48" s="33"/>
      <c r="F48" s="12"/>
      <c r="G48" s="13"/>
      <c r="H48" s="13"/>
      <c r="I48" s="54"/>
      <c r="J48" s="267" t="s">
        <v>134</v>
      </c>
      <c r="K48" s="18" t="s">
        <v>135</v>
      </c>
      <c r="L48" s="13" t="s">
        <v>223</v>
      </c>
      <c r="M48" s="33" t="s">
        <v>67</v>
      </c>
      <c r="N48" s="43" t="s">
        <v>224</v>
      </c>
      <c r="O48" s="280" t="s">
        <v>69</v>
      </c>
      <c r="P48" s="13"/>
      <c r="Q48" s="20"/>
      <c r="R48" s="23"/>
      <c r="S48" s="13"/>
      <c r="T48" s="13"/>
      <c r="U48" s="12"/>
      <c r="V48" s="13"/>
      <c r="W48" s="13"/>
      <c r="X48" s="20"/>
      <c r="Y48" s="533"/>
      <c r="Z48" s="273"/>
      <c r="AA48" s="58"/>
      <c r="AB48" s="274"/>
      <c r="AC48" s="13"/>
      <c r="AD48" s="20"/>
    </row>
    <row r="49" spans="1:30" x14ac:dyDescent="0.2">
      <c r="A49" s="550"/>
      <c r="B49" s="34"/>
      <c r="C49" s="18"/>
      <c r="D49" s="54"/>
      <c r="E49" s="33"/>
      <c r="F49" s="12"/>
      <c r="G49" s="13"/>
      <c r="H49" s="13"/>
      <c r="I49" s="54"/>
      <c r="J49" s="267" t="s">
        <v>134</v>
      </c>
      <c r="K49" s="18" t="s">
        <v>135</v>
      </c>
      <c r="L49" s="13" t="s">
        <v>141</v>
      </c>
      <c r="M49" s="33" t="s">
        <v>67</v>
      </c>
      <c r="N49" s="43" t="s">
        <v>225</v>
      </c>
      <c r="O49" s="280" t="s">
        <v>69</v>
      </c>
      <c r="P49" s="280" t="s">
        <v>69</v>
      </c>
      <c r="Q49" s="20"/>
      <c r="R49" s="23"/>
      <c r="S49" s="13"/>
      <c r="T49" s="13"/>
      <c r="U49" s="12"/>
      <c r="V49" s="13"/>
      <c r="W49" s="13"/>
      <c r="X49" s="20"/>
      <c r="Y49" s="533"/>
      <c r="Z49" s="273"/>
      <c r="AA49" s="58"/>
      <c r="AB49" s="274"/>
      <c r="AC49" s="13"/>
      <c r="AD49" s="20"/>
    </row>
    <row r="50" spans="1:30" x14ac:dyDescent="0.2">
      <c r="A50" s="550"/>
      <c r="B50" s="34"/>
      <c r="C50" s="18"/>
      <c r="D50" s="54"/>
      <c r="E50" s="33"/>
      <c r="F50" s="12"/>
      <c r="G50" s="13"/>
      <c r="H50" s="13"/>
      <c r="I50" s="54"/>
      <c r="J50" s="267" t="s">
        <v>183</v>
      </c>
      <c r="K50" s="18" t="s">
        <v>90</v>
      </c>
      <c r="L50" s="13" t="s">
        <v>91</v>
      </c>
      <c r="M50" s="33" t="s">
        <v>67</v>
      </c>
      <c r="N50" s="43" t="s">
        <v>215</v>
      </c>
      <c r="O50" s="280" t="s">
        <v>69</v>
      </c>
      <c r="P50" s="13"/>
      <c r="Q50" s="20"/>
      <c r="R50" s="23"/>
      <c r="S50" s="13"/>
      <c r="T50" s="13"/>
      <c r="U50" s="12"/>
      <c r="V50" s="13"/>
      <c r="W50" s="13"/>
      <c r="X50" s="20"/>
      <c r="Y50" s="533"/>
      <c r="Z50" s="273"/>
      <c r="AA50" s="58"/>
      <c r="AB50" s="274"/>
      <c r="AC50" s="13"/>
      <c r="AD50" s="20"/>
    </row>
    <row r="51" spans="1:30" x14ac:dyDescent="0.2">
      <c r="A51" s="550"/>
      <c r="B51" s="34"/>
      <c r="C51" s="18"/>
      <c r="D51" s="54"/>
      <c r="E51" s="33"/>
      <c r="F51" s="12"/>
      <c r="G51" s="13"/>
      <c r="H51" s="13"/>
      <c r="I51" s="54"/>
      <c r="J51" s="267" t="s">
        <v>89</v>
      </c>
      <c r="K51" s="18" t="s">
        <v>98</v>
      </c>
      <c r="L51" s="13" t="s">
        <v>99</v>
      </c>
      <c r="M51" s="33" t="s">
        <v>67</v>
      </c>
      <c r="N51" s="43" t="s">
        <v>226</v>
      </c>
      <c r="O51" s="280" t="s">
        <v>69</v>
      </c>
      <c r="P51" s="13"/>
      <c r="Q51" s="20"/>
      <c r="R51" s="23"/>
      <c r="S51" s="13"/>
      <c r="T51" s="13"/>
      <c r="U51" s="12"/>
      <c r="V51" s="13"/>
      <c r="W51" s="13"/>
      <c r="X51" s="20"/>
      <c r="Y51" s="533"/>
      <c r="Z51" s="273"/>
      <c r="AA51" s="58"/>
      <c r="AB51" s="274"/>
      <c r="AC51" s="13"/>
      <c r="AD51" s="20"/>
    </row>
    <row r="52" spans="1:30" x14ac:dyDescent="0.2">
      <c r="A52" s="550"/>
      <c r="B52" s="34"/>
      <c r="C52" s="18"/>
      <c r="D52" s="54"/>
      <c r="E52" s="33"/>
      <c r="F52" s="12"/>
      <c r="G52" s="13"/>
      <c r="H52" s="13"/>
      <c r="I52" s="54"/>
      <c r="J52" s="267" t="s">
        <v>120</v>
      </c>
      <c r="K52" s="18" t="s">
        <v>171</v>
      </c>
      <c r="L52" s="13" t="s">
        <v>172</v>
      </c>
      <c r="M52" s="33" t="s">
        <v>67</v>
      </c>
      <c r="N52" s="43" t="s">
        <v>220</v>
      </c>
      <c r="O52" s="280" t="s">
        <v>69</v>
      </c>
      <c r="P52" s="13"/>
      <c r="Q52" s="20"/>
      <c r="R52" s="23"/>
      <c r="S52" s="13"/>
      <c r="T52" s="13"/>
      <c r="U52" s="12"/>
      <c r="V52" s="13"/>
      <c r="W52" s="13"/>
      <c r="X52" s="20"/>
      <c r="Y52" s="533"/>
      <c r="Z52" s="273"/>
      <c r="AA52" s="58"/>
      <c r="AB52" s="274"/>
      <c r="AC52" s="13"/>
      <c r="AD52" s="20"/>
    </row>
    <row r="53" spans="1:30" x14ac:dyDescent="0.2">
      <c r="A53" s="550"/>
      <c r="B53" s="34"/>
      <c r="C53" s="18"/>
      <c r="D53" s="54"/>
      <c r="E53" s="33"/>
      <c r="F53" s="12"/>
      <c r="G53" s="13"/>
      <c r="H53" s="13"/>
      <c r="I53" s="54"/>
      <c r="J53" s="267" t="s">
        <v>89</v>
      </c>
      <c r="K53" s="18" t="s">
        <v>175</v>
      </c>
      <c r="L53" s="13" t="s">
        <v>176</v>
      </c>
      <c r="M53" s="33" t="s">
        <v>67</v>
      </c>
      <c r="N53" s="43" t="s">
        <v>227</v>
      </c>
      <c r="O53" s="280" t="s">
        <v>69</v>
      </c>
      <c r="P53" s="280" t="s">
        <v>69</v>
      </c>
      <c r="Q53" s="20"/>
      <c r="R53" s="23"/>
      <c r="S53" s="13"/>
      <c r="T53" s="13"/>
      <c r="U53" s="12"/>
      <c r="V53" s="13"/>
      <c r="W53" s="13"/>
      <c r="X53" s="20"/>
      <c r="Y53" s="533"/>
      <c r="Z53" s="273"/>
      <c r="AA53" s="58"/>
      <c r="AB53" s="274"/>
      <c r="AC53" s="13"/>
      <c r="AD53" s="20"/>
    </row>
    <row r="54" spans="1:30" x14ac:dyDescent="0.2">
      <c r="A54" s="551"/>
      <c r="B54" s="325"/>
      <c r="C54" s="304"/>
      <c r="D54" s="302"/>
      <c r="E54" s="46"/>
      <c r="F54" s="301"/>
      <c r="G54" s="25"/>
      <c r="H54" s="25"/>
      <c r="I54" s="302"/>
      <c r="J54" s="303" t="s">
        <v>120</v>
      </c>
      <c r="K54" s="304" t="s">
        <v>131</v>
      </c>
      <c r="L54" s="25" t="s">
        <v>167</v>
      </c>
      <c r="M54" s="46" t="s">
        <v>67</v>
      </c>
      <c r="N54" s="49" t="s">
        <v>228</v>
      </c>
      <c r="O54" s="288" t="s">
        <v>69</v>
      </c>
      <c r="P54" s="25"/>
      <c r="Q54" s="305"/>
      <c r="R54" s="306"/>
      <c r="S54" s="25"/>
      <c r="T54" s="25"/>
      <c r="U54" s="301"/>
      <c r="V54" s="25"/>
      <c r="W54" s="25"/>
      <c r="X54" s="305"/>
      <c r="Y54" s="543"/>
      <c r="Z54" s="275"/>
      <c r="AA54" s="276"/>
      <c r="AB54" s="307"/>
      <c r="AC54" s="25"/>
      <c r="AD54" s="305"/>
    </row>
    <row r="55" spans="1:30" x14ac:dyDescent="0.2">
      <c r="A55" s="519" t="s">
        <v>229</v>
      </c>
      <c r="B55" s="292" t="s">
        <v>197</v>
      </c>
      <c r="C55" s="39" t="s">
        <v>65</v>
      </c>
      <c r="D55" s="56" t="s">
        <v>76</v>
      </c>
      <c r="E55" s="42" t="s">
        <v>67</v>
      </c>
      <c r="F55" s="40" t="s">
        <v>230</v>
      </c>
      <c r="G55" s="41"/>
      <c r="H55" s="41"/>
      <c r="I55" s="270" t="s">
        <v>69</v>
      </c>
      <c r="J55" s="292" t="s">
        <v>120</v>
      </c>
      <c r="K55" s="39" t="s">
        <v>171</v>
      </c>
      <c r="L55" s="41" t="s">
        <v>172</v>
      </c>
      <c r="M55" s="42" t="s">
        <v>67</v>
      </c>
      <c r="N55" s="293" t="s">
        <v>231</v>
      </c>
      <c r="O55" s="314" t="s">
        <v>69</v>
      </c>
      <c r="P55" s="314"/>
      <c r="Q55" s="270"/>
      <c r="R55" s="269"/>
      <c r="S55" s="41"/>
      <c r="T55" s="41"/>
      <c r="U55" s="40"/>
      <c r="V55" s="41"/>
      <c r="W55" s="41"/>
      <c r="X55" s="270"/>
      <c r="Y55" s="532" t="s">
        <v>229</v>
      </c>
      <c r="Z55" s="271"/>
      <c r="AA55" s="295" t="s">
        <v>101</v>
      </c>
      <c r="AB55" s="514" t="s">
        <v>69</v>
      </c>
      <c r="AC55" s="41"/>
      <c r="AD55" s="270"/>
    </row>
    <row r="56" spans="1:30" x14ac:dyDescent="0.2">
      <c r="A56" s="520"/>
      <c r="B56" s="267" t="s">
        <v>197</v>
      </c>
      <c r="C56" s="18" t="s">
        <v>65</v>
      </c>
      <c r="D56" s="54" t="s">
        <v>76</v>
      </c>
      <c r="E56" s="33" t="s">
        <v>67</v>
      </c>
      <c r="F56" s="12" t="s">
        <v>232</v>
      </c>
      <c r="G56" s="326"/>
      <c r="H56" s="326"/>
      <c r="I56" s="326" t="s">
        <v>69</v>
      </c>
      <c r="J56" s="267" t="s">
        <v>120</v>
      </c>
      <c r="K56" s="18" t="s">
        <v>171</v>
      </c>
      <c r="L56" s="13" t="s">
        <v>172</v>
      </c>
      <c r="M56" s="33" t="s">
        <v>67</v>
      </c>
      <c r="N56" s="43" t="s">
        <v>233</v>
      </c>
      <c r="O56" s="13" t="s">
        <v>69</v>
      </c>
      <c r="P56" s="13"/>
      <c r="Q56" s="20"/>
      <c r="R56" s="23"/>
      <c r="S56" s="13"/>
      <c r="T56" s="13"/>
      <c r="U56" s="12"/>
      <c r="V56" s="13"/>
      <c r="W56" s="13"/>
      <c r="X56" s="20"/>
      <c r="Y56" s="533"/>
      <c r="Z56" s="273"/>
      <c r="AA56" s="58" t="s">
        <v>234</v>
      </c>
      <c r="AB56" s="515"/>
      <c r="AC56" s="13"/>
      <c r="AD56" s="20"/>
    </row>
    <row r="57" spans="1:30" x14ac:dyDescent="0.2">
      <c r="A57" s="520"/>
      <c r="B57" s="34" t="s">
        <v>235</v>
      </c>
      <c r="C57" s="18" t="s">
        <v>139</v>
      </c>
      <c r="D57" s="54">
        <v>6</v>
      </c>
      <c r="E57" s="33" t="s">
        <v>67</v>
      </c>
      <c r="F57" s="12" t="s">
        <v>236</v>
      </c>
      <c r="G57" s="326" t="s">
        <v>69</v>
      </c>
      <c r="H57" s="13"/>
      <c r="I57" s="54"/>
      <c r="J57" s="267" t="s">
        <v>120</v>
      </c>
      <c r="K57" s="18" t="s">
        <v>171</v>
      </c>
      <c r="L57" s="13" t="s">
        <v>172</v>
      </c>
      <c r="M57" s="33" t="s">
        <v>67</v>
      </c>
      <c r="N57" s="43" t="s">
        <v>237</v>
      </c>
      <c r="O57" s="13" t="s">
        <v>69</v>
      </c>
      <c r="P57" s="13"/>
      <c r="Q57" s="20"/>
      <c r="R57" s="23"/>
      <c r="S57" s="13"/>
      <c r="T57" s="13"/>
      <c r="U57" s="12"/>
      <c r="V57" s="13"/>
      <c r="W57" s="13"/>
      <c r="X57" s="20"/>
      <c r="Y57" s="533"/>
      <c r="Z57" s="273"/>
      <c r="AA57" s="58" t="s">
        <v>238</v>
      </c>
      <c r="AB57" s="515"/>
      <c r="AC57" s="13"/>
      <c r="AD57" s="20"/>
    </row>
    <row r="58" spans="1:30" x14ac:dyDescent="0.2">
      <c r="A58" s="520"/>
      <c r="B58" s="325" t="s">
        <v>83</v>
      </c>
      <c r="C58" s="285" t="s">
        <v>188</v>
      </c>
      <c r="D58" s="327">
        <v>4</v>
      </c>
      <c r="E58" s="45" t="s">
        <v>67</v>
      </c>
      <c r="F58" s="328" t="s">
        <v>239</v>
      </c>
      <c r="G58" s="13"/>
      <c r="H58" s="326" t="s">
        <v>69</v>
      </c>
      <c r="I58" s="54"/>
      <c r="J58" s="267" t="s">
        <v>89</v>
      </c>
      <c r="K58" s="18" t="s">
        <v>175</v>
      </c>
      <c r="L58" s="13" t="s">
        <v>176</v>
      </c>
      <c r="M58" s="33" t="s">
        <v>67</v>
      </c>
      <c r="N58" s="43" t="s">
        <v>240</v>
      </c>
      <c r="O58" s="13" t="s">
        <v>69</v>
      </c>
      <c r="P58" s="13"/>
      <c r="Q58" s="20"/>
      <c r="R58" s="23"/>
      <c r="S58" s="13"/>
      <c r="T58" s="13"/>
      <c r="U58" s="12"/>
      <c r="V58" s="13"/>
      <c r="W58" s="13"/>
      <c r="X58" s="20"/>
      <c r="Y58" s="533"/>
      <c r="Z58" s="273"/>
      <c r="AA58" s="58" t="s">
        <v>241</v>
      </c>
      <c r="AB58" s="516"/>
      <c r="AC58" s="13"/>
      <c r="AD58" s="20"/>
    </row>
    <row r="59" spans="1:30" x14ac:dyDescent="0.2">
      <c r="A59" s="520"/>
      <c r="B59" s="34"/>
      <c r="C59" s="18"/>
      <c r="D59" s="54"/>
      <c r="E59" s="33"/>
      <c r="F59" s="329"/>
      <c r="G59" s="13"/>
      <c r="H59" s="13"/>
      <c r="I59" s="54"/>
      <c r="J59" s="267" t="s">
        <v>183</v>
      </c>
      <c r="K59" s="18" t="s">
        <v>90</v>
      </c>
      <c r="L59" s="13" t="s">
        <v>91</v>
      </c>
      <c r="M59" s="33" t="s">
        <v>67</v>
      </c>
      <c r="N59" s="43" t="s">
        <v>242</v>
      </c>
      <c r="O59" s="13" t="s">
        <v>69</v>
      </c>
      <c r="P59" s="13"/>
      <c r="Q59" s="20"/>
      <c r="R59" s="23"/>
      <c r="S59" s="13"/>
      <c r="T59" s="13"/>
      <c r="U59" s="12"/>
      <c r="V59" s="13"/>
      <c r="W59" s="13"/>
      <c r="X59" s="20"/>
      <c r="Y59" s="533"/>
      <c r="Z59" s="273"/>
      <c r="AA59" s="58"/>
      <c r="AB59" s="274"/>
      <c r="AC59" s="13"/>
      <c r="AD59" s="20"/>
    </row>
    <row r="60" spans="1:30" x14ac:dyDescent="0.2">
      <c r="A60" s="520"/>
      <c r="B60" s="34"/>
      <c r="C60" s="18"/>
      <c r="D60" s="54"/>
      <c r="E60" s="33"/>
      <c r="F60" s="12"/>
      <c r="G60" s="13"/>
      <c r="H60" s="13"/>
      <c r="I60" s="54"/>
      <c r="J60" s="267" t="s">
        <v>70</v>
      </c>
      <c r="K60" s="18" t="s">
        <v>71</v>
      </c>
      <c r="L60" s="13" t="s">
        <v>243</v>
      </c>
      <c r="M60" s="33" t="s">
        <v>67</v>
      </c>
      <c r="N60" s="43" t="s">
        <v>244</v>
      </c>
      <c r="O60" s="13" t="s">
        <v>69</v>
      </c>
      <c r="P60" s="13" t="s">
        <v>69</v>
      </c>
      <c r="Q60" s="20"/>
      <c r="R60" s="23"/>
      <c r="S60" s="13"/>
      <c r="T60" s="13"/>
      <c r="U60" s="12"/>
      <c r="V60" s="13"/>
      <c r="W60" s="13"/>
      <c r="X60" s="20"/>
      <c r="Y60" s="533"/>
      <c r="Z60" s="273"/>
      <c r="AA60" s="58" t="s">
        <v>130</v>
      </c>
      <c r="AB60" s="274"/>
      <c r="AC60" s="13"/>
      <c r="AD60" s="20"/>
    </row>
    <row r="61" spans="1:30" x14ac:dyDescent="0.2">
      <c r="A61" s="531"/>
      <c r="B61" s="330"/>
      <c r="C61" s="331"/>
      <c r="D61" s="332"/>
      <c r="E61" s="50"/>
      <c r="F61" s="14"/>
      <c r="G61" s="15"/>
      <c r="H61" s="15"/>
      <c r="I61" s="332"/>
      <c r="J61" s="333" t="s">
        <v>89</v>
      </c>
      <c r="K61" s="331" t="s">
        <v>184</v>
      </c>
      <c r="L61" s="15" t="s">
        <v>185</v>
      </c>
      <c r="M61" s="50" t="s">
        <v>67</v>
      </c>
      <c r="N61" s="334" t="s">
        <v>245</v>
      </c>
      <c r="O61" s="261" t="s">
        <v>69</v>
      </c>
      <c r="P61" s="261"/>
      <c r="Q61" s="21"/>
      <c r="R61" s="24"/>
      <c r="S61" s="15"/>
      <c r="T61" s="15"/>
      <c r="U61" s="14"/>
      <c r="V61" s="15"/>
      <c r="W61" s="15"/>
      <c r="X61" s="21"/>
      <c r="Y61" s="534"/>
      <c r="Z61" s="290"/>
      <c r="AA61" s="60" t="s">
        <v>246</v>
      </c>
      <c r="AB61" s="291"/>
      <c r="AC61" s="15"/>
      <c r="AD61" s="21"/>
    </row>
    <row r="62" spans="1:30" x14ac:dyDescent="0.2">
      <c r="A62" s="520" t="s">
        <v>247</v>
      </c>
      <c r="B62" s="266" t="s">
        <v>83</v>
      </c>
      <c r="C62" s="39" t="s">
        <v>84</v>
      </c>
      <c r="D62" s="56">
        <v>6</v>
      </c>
      <c r="E62" s="42" t="s">
        <v>67</v>
      </c>
      <c r="F62" s="40" t="s">
        <v>248</v>
      </c>
      <c r="G62" s="41"/>
      <c r="H62" s="56" t="s">
        <v>69</v>
      </c>
      <c r="I62" s="270" t="s">
        <v>69</v>
      </c>
      <c r="J62" s="266" t="s">
        <v>120</v>
      </c>
      <c r="K62" s="39" t="s">
        <v>171</v>
      </c>
      <c r="L62" s="56" t="s">
        <v>172</v>
      </c>
      <c r="M62" s="42" t="s">
        <v>67</v>
      </c>
      <c r="N62" s="293" t="s">
        <v>249</v>
      </c>
      <c r="O62" s="294"/>
      <c r="P62" s="314" t="s">
        <v>69</v>
      </c>
      <c r="Q62" s="270"/>
      <c r="R62" s="269" t="s">
        <v>183</v>
      </c>
      <c r="S62" s="41" t="s">
        <v>250</v>
      </c>
      <c r="T62" s="41" t="s">
        <v>95</v>
      </c>
      <c r="U62" s="40" t="s">
        <v>251</v>
      </c>
      <c r="V62" s="314" t="s">
        <v>69</v>
      </c>
      <c r="W62" s="314" t="s">
        <v>69</v>
      </c>
      <c r="X62" s="270"/>
      <c r="Y62" s="521" t="s">
        <v>247</v>
      </c>
      <c r="Z62" s="271"/>
      <c r="AA62" s="295" t="s">
        <v>252</v>
      </c>
      <c r="AB62" s="514" t="s">
        <v>69</v>
      </c>
      <c r="AC62" s="41"/>
      <c r="AD62" s="270"/>
    </row>
    <row r="63" spans="1:30" x14ac:dyDescent="0.2">
      <c r="A63" s="520"/>
      <c r="B63" s="34" t="s">
        <v>83</v>
      </c>
      <c r="C63" s="18" t="s">
        <v>84</v>
      </c>
      <c r="D63" s="54">
        <v>3</v>
      </c>
      <c r="E63" s="33" t="s">
        <v>67</v>
      </c>
      <c r="F63" s="12" t="s">
        <v>253</v>
      </c>
      <c r="G63" s="326" t="s">
        <v>69</v>
      </c>
      <c r="H63" s="326" t="s">
        <v>69</v>
      </c>
      <c r="I63" s="54"/>
      <c r="J63" s="34" t="s">
        <v>89</v>
      </c>
      <c r="K63" s="18" t="s">
        <v>184</v>
      </c>
      <c r="L63" s="54" t="s">
        <v>185</v>
      </c>
      <c r="M63" s="33" t="s">
        <v>67</v>
      </c>
      <c r="N63" s="43" t="s">
        <v>244</v>
      </c>
      <c r="O63" s="274"/>
      <c r="P63" s="13" t="s">
        <v>69</v>
      </c>
      <c r="Q63" s="20"/>
      <c r="R63" s="23" t="s">
        <v>104</v>
      </c>
      <c r="S63" s="13" t="s">
        <v>105</v>
      </c>
      <c r="T63" s="13" t="s">
        <v>124</v>
      </c>
      <c r="U63" s="12" t="s">
        <v>254</v>
      </c>
      <c r="V63" s="13" t="s">
        <v>69</v>
      </c>
      <c r="W63" s="13" t="s">
        <v>69</v>
      </c>
      <c r="X63" s="36"/>
      <c r="Y63" s="522"/>
      <c r="Z63" s="273"/>
      <c r="AA63" s="58" t="s">
        <v>255</v>
      </c>
      <c r="AB63" s="515"/>
      <c r="AC63" s="274"/>
      <c r="AD63" s="37"/>
    </row>
    <row r="64" spans="1:30" x14ac:dyDescent="0.2">
      <c r="A64" s="520"/>
      <c r="B64" s="34" t="s">
        <v>83</v>
      </c>
      <c r="C64" s="18" t="s">
        <v>84</v>
      </c>
      <c r="D64" s="54">
        <v>6</v>
      </c>
      <c r="E64" s="33" t="s">
        <v>67</v>
      </c>
      <c r="F64" s="12" t="s">
        <v>256</v>
      </c>
      <c r="G64" s="326" t="s">
        <v>69</v>
      </c>
      <c r="H64" s="326" t="s">
        <v>69</v>
      </c>
      <c r="I64" s="54"/>
      <c r="J64" s="34" t="s">
        <v>134</v>
      </c>
      <c r="K64" s="18" t="s">
        <v>135</v>
      </c>
      <c r="L64" s="54" t="s">
        <v>257</v>
      </c>
      <c r="M64" s="33" t="s">
        <v>67</v>
      </c>
      <c r="N64" s="43" t="s">
        <v>258</v>
      </c>
      <c r="O64" s="13" t="s">
        <v>69</v>
      </c>
      <c r="P64" s="13"/>
      <c r="Q64" s="20"/>
      <c r="R64" s="23" t="s">
        <v>104</v>
      </c>
      <c r="S64" s="13" t="s">
        <v>105</v>
      </c>
      <c r="T64" s="13" t="s">
        <v>106</v>
      </c>
      <c r="U64" s="12" t="s">
        <v>259</v>
      </c>
      <c r="V64" s="13" t="s">
        <v>69</v>
      </c>
      <c r="W64" s="13" t="s">
        <v>69</v>
      </c>
      <c r="X64" s="36"/>
      <c r="Y64" s="522"/>
      <c r="Z64" s="273"/>
      <c r="AA64" s="58" t="s">
        <v>260</v>
      </c>
      <c r="AB64" s="515"/>
      <c r="AC64" s="274"/>
      <c r="AD64" s="37"/>
    </row>
    <row r="65" spans="1:30" x14ac:dyDescent="0.2">
      <c r="A65" s="520"/>
      <c r="B65" s="267" t="s">
        <v>197</v>
      </c>
      <c r="C65" s="18" t="s">
        <v>65</v>
      </c>
      <c r="D65" s="54" t="s">
        <v>76</v>
      </c>
      <c r="E65" s="33" t="s">
        <v>67</v>
      </c>
      <c r="F65" s="12" t="s">
        <v>144</v>
      </c>
      <c r="G65" s="326" t="s">
        <v>69</v>
      </c>
      <c r="H65" s="13"/>
      <c r="I65" s="54"/>
      <c r="J65" s="34" t="s">
        <v>117</v>
      </c>
      <c r="K65" s="18" t="s">
        <v>105</v>
      </c>
      <c r="L65" s="54" t="s">
        <v>124</v>
      </c>
      <c r="M65" s="33" t="s">
        <v>67</v>
      </c>
      <c r="N65" s="43" t="s">
        <v>125</v>
      </c>
      <c r="O65" s="13" t="s">
        <v>69</v>
      </c>
      <c r="P65" s="13"/>
      <c r="Q65" s="20"/>
      <c r="R65" s="23"/>
      <c r="S65" s="13"/>
      <c r="T65" s="13"/>
      <c r="U65" s="12"/>
      <c r="V65" s="35"/>
      <c r="W65" s="35"/>
      <c r="X65" s="36"/>
      <c r="Y65" s="522"/>
      <c r="Z65" s="273"/>
      <c r="AA65" s="58" t="s">
        <v>261</v>
      </c>
      <c r="AB65" s="516"/>
      <c r="AC65" s="274"/>
      <c r="AD65" s="37"/>
    </row>
    <row r="66" spans="1:30" x14ac:dyDescent="0.2">
      <c r="A66" s="520"/>
      <c r="B66" s="267" t="s">
        <v>197</v>
      </c>
      <c r="C66" s="18" t="s">
        <v>65</v>
      </c>
      <c r="D66" s="54" t="s">
        <v>76</v>
      </c>
      <c r="E66" s="33" t="s">
        <v>67</v>
      </c>
      <c r="F66" s="12" t="s">
        <v>262</v>
      </c>
      <c r="G66" s="326" t="s">
        <v>69</v>
      </c>
      <c r="H66" s="326" t="s">
        <v>69</v>
      </c>
      <c r="I66" s="54"/>
      <c r="J66" s="34" t="s">
        <v>117</v>
      </c>
      <c r="K66" s="18" t="s">
        <v>105</v>
      </c>
      <c r="L66" s="54" t="s">
        <v>127</v>
      </c>
      <c r="M66" s="33" t="s">
        <v>67</v>
      </c>
      <c r="N66" s="43" t="s">
        <v>174</v>
      </c>
      <c r="O66" s="13" t="s">
        <v>69</v>
      </c>
      <c r="P66" s="13"/>
      <c r="Q66" s="20"/>
      <c r="R66" s="23"/>
      <c r="S66" s="13"/>
      <c r="T66" s="13"/>
      <c r="U66" s="12"/>
      <c r="V66" s="35"/>
      <c r="W66" s="35"/>
      <c r="X66" s="36"/>
      <c r="Y66" s="522"/>
      <c r="Z66" s="273"/>
      <c r="AA66" s="58" t="s">
        <v>263</v>
      </c>
      <c r="AB66" s="274"/>
      <c r="AC66" s="13"/>
      <c r="AD66" s="20"/>
    </row>
    <row r="67" spans="1:30" x14ac:dyDescent="0.2">
      <c r="A67" s="520"/>
      <c r="B67" s="34"/>
      <c r="C67" s="18"/>
      <c r="D67" s="54"/>
      <c r="E67" s="33"/>
      <c r="F67" s="12"/>
      <c r="G67" s="13"/>
      <c r="H67" s="13"/>
      <c r="I67" s="54"/>
      <c r="J67" s="34" t="s">
        <v>135</v>
      </c>
      <c r="K67" s="18" t="s">
        <v>135</v>
      </c>
      <c r="L67" s="54" t="s">
        <v>150</v>
      </c>
      <c r="M67" s="33" t="s">
        <v>67</v>
      </c>
      <c r="N67" s="43" t="s">
        <v>151</v>
      </c>
      <c r="O67" s="13" t="s">
        <v>69</v>
      </c>
      <c r="P67" s="13"/>
      <c r="Q67" s="20"/>
      <c r="R67" s="23"/>
      <c r="S67" s="13"/>
      <c r="T67" s="13"/>
      <c r="U67" s="12"/>
      <c r="V67" s="35"/>
      <c r="W67" s="35"/>
      <c r="X67" s="36"/>
      <c r="Y67" s="522"/>
      <c r="Z67" s="273"/>
      <c r="AA67" s="58" t="s">
        <v>264</v>
      </c>
      <c r="AB67" s="274"/>
      <c r="AC67" s="13"/>
      <c r="AD67" s="20"/>
    </row>
    <row r="68" spans="1:30" x14ac:dyDescent="0.2">
      <c r="A68" s="335"/>
      <c r="B68" s="34"/>
      <c r="C68" s="18"/>
      <c r="D68" s="54"/>
      <c r="E68" s="33"/>
      <c r="F68" s="12"/>
      <c r="G68" s="13"/>
      <c r="H68" s="13"/>
      <c r="I68" s="54"/>
      <c r="J68" s="34" t="s">
        <v>265</v>
      </c>
      <c r="K68" s="18" t="s">
        <v>161</v>
      </c>
      <c r="L68" s="54" t="s">
        <v>72</v>
      </c>
      <c r="M68" s="33" t="s">
        <v>67</v>
      </c>
      <c r="N68" s="43" t="s">
        <v>161</v>
      </c>
      <c r="O68" s="13" t="s">
        <v>69</v>
      </c>
      <c r="P68" s="13"/>
      <c r="Q68" s="20"/>
      <c r="R68" s="23"/>
      <c r="S68" s="13"/>
      <c r="T68" s="13"/>
      <c r="U68" s="12"/>
      <c r="V68" s="35"/>
      <c r="W68" s="35"/>
      <c r="X68" s="36"/>
      <c r="Y68" s="522"/>
      <c r="Z68" s="273"/>
      <c r="AA68" s="59" t="s">
        <v>266</v>
      </c>
      <c r="AB68" s="274"/>
      <c r="AC68" s="13"/>
      <c r="AD68" s="20"/>
    </row>
    <row r="69" spans="1:30" x14ac:dyDescent="0.2">
      <c r="A69" s="335"/>
      <c r="B69" s="34"/>
      <c r="C69" s="18"/>
      <c r="D69" s="54"/>
      <c r="E69" s="33"/>
      <c r="F69" s="12"/>
      <c r="G69" s="13"/>
      <c r="H69" s="13"/>
      <c r="I69" s="54"/>
      <c r="J69" s="34" t="s">
        <v>155</v>
      </c>
      <c r="K69" s="18" t="s">
        <v>155</v>
      </c>
      <c r="L69" s="54" t="s">
        <v>156</v>
      </c>
      <c r="M69" s="33" t="s">
        <v>67</v>
      </c>
      <c r="N69" s="43" t="s">
        <v>267</v>
      </c>
      <c r="O69" s="13" t="s">
        <v>69</v>
      </c>
      <c r="P69" s="13"/>
      <c r="Q69" s="20"/>
      <c r="R69" s="23"/>
      <c r="S69" s="13"/>
      <c r="T69" s="13"/>
      <c r="U69" s="12"/>
      <c r="V69" s="35"/>
      <c r="W69" s="35"/>
      <c r="X69" s="36"/>
      <c r="Y69" s="522"/>
      <c r="Z69" s="273"/>
      <c r="AA69" s="58" t="s">
        <v>255</v>
      </c>
      <c r="AB69" s="274"/>
      <c r="AC69" s="13"/>
      <c r="AD69" s="20"/>
    </row>
    <row r="70" spans="1:30" x14ac:dyDescent="0.2">
      <c r="A70" s="335"/>
      <c r="B70" s="34"/>
      <c r="C70" s="18"/>
      <c r="D70" s="54"/>
      <c r="E70" s="33"/>
      <c r="F70" s="12"/>
      <c r="G70" s="13"/>
      <c r="H70" s="13"/>
      <c r="I70" s="54"/>
      <c r="J70" s="336" t="s">
        <v>89</v>
      </c>
      <c r="K70" s="337" t="s">
        <v>184</v>
      </c>
      <c r="L70" s="338"/>
      <c r="M70" s="33" t="s">
        <v>67</v>
      </c>
      <c r="N70" s="43" t="s">
        <v>268</v>
      </c>
      <c r="O70" s="274"/>
      <c r="P70" s="13"/>
      <c r="Q70" s="339"/>
      <c r="R70" s="23"/>
      <c r="S70" s="13"/>
      <c r="T70" s="13"/>
      <c r="U70" s="12"/>
      <c r="V70" s="35"/>
      <c r="W70" s="35"/>
      <c r="X70" s="36"/>
      <c r="Y70" s="522"/>
      <c r="Z70" s="273"/>
      <c r="AA70" s="58" t="s">
        <v>269</v>
      </c>
      <c r="AB70" s="274"/>
      <c r="AC70" s="13"/>
      <c r="AD70" s="20"/>
    </row>
    <row r="71" spans="1:30" x14ac:dyDescent="0.2">
      <c r="A71" s="239"/>
      <c r="B71" s="330"/>
      <c r="C71" s="331"/>
      <c r="D71" s="332"/>
      <c r="E71" s="50"/>
      <c r="F71" s="14"/>
      <c r="G71" s="15"/>
      <c r="H71" s="15"/>
      <c r="I71" s="332"/>
      <c r="J71" s="330"/>
      <c r="K71" s="331"/>
      <c r="L71" s="332"/>
      <c r="M71" s="340"/>
      <c r="N71" s="334"/>
      <c r="O71" s="291"/>
      <c r="P71" s="15"/>
      <c r="Q71" s="21"/>
      <c r="R71" s="24"/>
      <c r="S71" s="15"/>
      <c r="T71" s="15"/>
      <c r="U71" s="14"/>
      <c r="V71" s="15"/>
      <c r="W71" s="15"/>
      <c r="X71" s="21"/>
      <c r="Y71" s="523"/>
      <c r="Z71" s="290"/>
      <c r="AA71" s="60" t="s">
        <v>270</v>
      </c>
      <c r="AB71" s="291"/>
      <c r="AC71" s="291"/>
      <c r="AD71" s="38"/>
    </row>
    <row r="72" spans="1:30" x14ac:dyDescent="0.2">
      <c r="A72" s="519" t="s">
        <v>271</v>
      </c>
      <c r="B72" s="266" t="s">
        <v>179</v>
      </c>
      <c r="C72" s="39" t="s">
        <v>84</v>
      </c>
      <c r="D72" s="56">
        <v>6</v>
      </c>
      <c r="E72" s="42" t="s">
        <v>67</v>
      </c>
      <c r="F72" s="40" t="s">
        <v>272</v>
      </c>
      <c r="G72" s="41"/>
      <c r="H72" s="56" t="s">
        <v>69</v>
      </c>
      <c r="I72" s="270" t="s">
        <v>69</v>
      </c>
      <c r="J72" s="266" t="s">
        <v>89</v>
      </c>
      <c r="K72" s="39" t="s">
        <v>175</v>
      </c>
      <c r="L72" s="41" t="s">
        <v>176</v>
      </c>
      <c r="M72" s="42" t="s">
        <v>67</v>
      </c>
      <c r="N72" s="293" t="s">
        <v>273</v>
      </c>
      <c r="O72" s="314" t="s">
        <v>69</v>
      </c>
      <c r="P72" s="314"/>
      <c r="Q72" s="270"/>
      <c r="R72" s="269" t="s">
        <v>209</v>
      </c>
      <c r="S72" s="41" t="s">
        <v>131</v>
      </c>
      <c r="T72" s="41" t="s">
        <v>76</v>
      </c>
      <c r="U72" s="40" t="s">
        <v>210</v>
      </c>
      <c r="V72" s="314" t="s">
        <v>69</v>
      </c>
      <c r="W72" s="41"/>
      <c r="X72" s="270"/>
      <c r="Y72" s="532" t="s">
        <v>271</v>
      </c>
      <c r="Z72" s="271"/>
      <c r="AA72" s="295"/>
      <c r="AB72" s="294"/>
      <c r="AC72" s="41"/>
      <c r="AD72" s="270"/>
    </row>
    <row r="73" spans="1:30" x14ac:dyDescent="0.2">
      <c r="A73" s="520"/>
      <c r="B73" s="34" t="s">
        <v>197</v>
      </c>
      <c r="C73" s="18" t="s">
        <v>65</v>
      </c>
      <c r="D73" s="54" t="s">
        <v>76</v>
      </c>
      <c r="E73" s="33" t="s">
        <v>67</v>
      </c>
      <c r="F73" s="12" t="s">
        <v>274</v>
      </c>
      <c r="G73" s="13"/>
      <c r="H73" s="326" t="s">
        <v>69</v>
      </c>
      <c r="I73" s="54"/>
      <c r="J73" s="34" t="s">
        <v>160</v>
      </c>
      <c r="K73" s="18" t="s">
        <v>161</v>
      </c>
      <c r="L73" s="13" t="s">
        <v>162</v>
      </c>
      <c r="M73" s="33" t="s">
        <v>67</v>
      </c>
      <c r="N73" s="43" t="s">
        <v>164</v>
      </c>
      <c r="O73" s="13" t="s">
        <v>69</v>
      </c>
      <c r="P73" s="13"/>
      <c r="Q73" s="20"/>
      <c r="R73" s="23"/>
      <c r="S73" s="13"/>
      <c r="T73" s="13"/>
      <c r="U73" s="12"/>
      <c r="V73" s="13"/>
      <c r="W73" s="13"/>
      <c r="X73" s="20"/>
      <c r="Y73" s="533"/>
      <c r="Z73" s="273"/>
      <c r="AA73" s="58"/>
      <c r="AB73" s="274"/>
      <c r="AC73" s="13"/>
      <c r="AD73" s="20"/>
    </row>
    <row r="74" spans="1:30" x14ac:dyDescent="0.2">
      <c r="A74" s="520"/>
      <c r="B74" s="325" t="s">
        <v>275</v>
      </c>
      <c r="C74" s="304" t="s">
        <v>84</v>
      </c>
      <c r="D74" s="302">
        <v>1</v>
      </c>
      <c r="E74" s="46" t="s">
        <v>67</v>
      </c>
      <c r="F74" s="12" t="s">
        <v>276</v>
      </c>
      <c r="G74" s="326" t="s">
        <v>69</v>
      </c>
      <c r="H74" s="13"/>
      <c r="I74" s="54"/>
      <c r="J74" s="34" t="s">
        <v>120</v>
      </c>
      <c r="K74" s="18" t="s">
        <v>131</v>
      </c>
      <c r="L74" s="13" t="s">
        <v>167</v>
      </c>
      <c r="M74" s="33" t="s">
        <v>67</v>
      </c>
      <c r="N74" s="43" t="s">
        <v>228</v>
      </c>
      <c r="O74" s="13" t="s">
        <v>69</v>
      </c>
      <c r="P74" s="13"/>
      <c r="Q74" s="20"/>
      <c r="R74" s="23"/>
      <c r="S74" s="13"/>
      <c r="T74" s="13"/>
      <c r="U74" s="12"/>
      <c r="V74" s="13"/>
      <c r="W74" s="13"/>
      <c r="X74" s="20"/>
      <c r="Y74" s="533"/>
      <c r="Z74" s="273"/>
      <c r="AA74" s="58"/>
      <c r="AB74" s="274"/>
      <c r="AC74" s="13"/>
      <c r="AD74" s="20"/>
    </row>
    <row r="75" spans="1:30" x14ac:dyDescent="0.2">
      <c r="A75" s="531"/>
      <c r="B75" s="341"/>
      <c r="C75" s="342"/>
      <c r="D75" s="343"/>
      <c r="E75" s="55"/>
      <c r="F75" s="14"/>
      <c r="G75" s="15"/>
      <c r="H75" s="15"/>
      <c r="I75" s="332"/>
      <c r="J75" s="34" t="s">
        <v>160</v>
      </c>
      <c r="K75" s="18" t="s">
        <v>161</v>
      </c>
      <c r="L75" s="13" t="s">
        <v>162</v>
      </c>
      <c r="M75" s="33" t="s">
        <v>67</v>
      </c>
      <c r="N75" s="43" t="s">
        <v>277</v>
      </c>
      <c r="O75" s="286" t="s">
        <v>69</v>
      </c>
      <c r="P75" s="286" t="s">
        <v>69</v>
      </c>
      <c r="Q75" s="21"/>
      <c r="R75" s="24"/>
      <c r="S75" s="15"/>
      <c r="T75" s="15"/>
      <c r="U75" s="14"/>
      <c r="V75" s="15"/>
      <c r="W75" s="15"/>
      <c r="X75" s="21"/>
      <c r="Y75" s="534"/>
      <c r="Z75" s="290"/>
      <c r="AA75" s="60"/>
      <c r="AB75" s="291"/>
      <c r="AC75" s="15"/>
      <c r="AD75" s="21"/>
    </row>
    <row r="76" spans="1:30" x14ac:dyDescent="0.2">
      <c r="A76" s="519" t="s">
        <v>278</v>
      </c>
      <c r="B76" s="267" t="s">
        <v>197</v>
      </c>
      <c r="C76" s="18" t="s">
        <v>65</v>
      </c>
      <c r="D76" s="54" t="s">
        <v>76</v>
      </c>
      <c r="E76" s="42" t="s">
        <v>67</v>
      </c>
      <c r="F76" s="40" t="s">
        <v>279</v>
      </c>
      <c r="G76" s="41"/>
      <c r="H76" s="56" t="s">
        <v>69</v>
      </c>
      <c r="I76" s="56"/>
      <c r="J76" s="266" t="s">
        <v>70</v>
      </c>
      <c r="K76" s="39" t="s">
        <v>71</v>
      </c>
      <c r="L76" s="41" t="s">
        <v>72</v>
      </c>
      <c r="M76" s="42" t="s">
        <v>67</v>
      </c>
      <c r="N76" s="293" t="s">
        <v>280</v>
      </c>
      <c r="O76" s="314" t="s">
        <v>69</v>
      </c>
      <c r="P76" s="314" t="s">
        <v>69</v>
      </c>
      <c r="Q76" s="270"/>
      <c r="R76" s="269" t="s">
        <v>209</v>
      </c>
      <c r="S76" s="41" t="s">
        <v>131</v>
      </c>
      <c r="T76" s="41" t="s">
        <v>76</v>
      </c>
      <c r="U76" s="12" t="s">
        <v>281</v>
      </c>
      <c r="V76" s="314" t="s">
        <v>69</v>
      </c>
      <c r="W76" s="314" t="s">
        <v>69</v>
      </c>
      <c r="X76" s="20"/>
      <c r="Y76" s="532" t="s">
        <v>278</v>
      </c>
      <c r="Z76" s="271"/>
      <c r="AA76" s="272" t="s">
        <v>75</v>
      </c>
      <c r="AB76" s="294"/>
      <c r="AC76" s="41"/>
      <c r="AD76" s="270"/>
    </row>
    <row r="77" spans="1:30" x14ac:dyDescent="0.2">
      <c r="A77" s="520"/>
      <c r="B77" s="267" t="s">
        <v>197</v>
      </c>
      <c r="C77" s="18" t="s">
        <v>65</v>
      </c>
      <c r="D77" s="54" t="s">
        <v>76</v>
      </c>
      <c r="E77" s="33" t="s">
        <v>67</v>
      </c>
      <c r="F77" s="12" t="s">
        <v>282</v>
      </c>
      <c r="G77" s="326" t="s">
        <v>69</v>
      </c>
      <c r="H77" s="13"/>
      <c r="I77" s="54"/>
      <c r="J77" s="34" t="s">
        <v>120</v>
      </c>
      <c r="K77" s="18" t="s">
        <v>131</v>
      </c>
      <c r="L77" s="13" t="s">
        <v>283</v>
      </c>
      <c r="M77" s="33" t="s">
        <v>67</v>
      </c>
      <c r="N77" s="43" t="s">
        <v>284</v>
      </c>
      <c r="O77" s="13" t="s">
        <v>69</v>
      </c>
      <c r="P77" s="13"/>
      <c r="Q77" s="20"/>
      <c r="R77" s="23"/>
      <c r="S77" s="13"/>
      <c r="T77" s="13"/>
      <c r="U77" s="12"/>
      <c r="V77" s="13"/>
      <c r="W77" s="13"/>
      <c r="X77" s="20"/>
      <c r="Y77" s="533"/>
      <c r="Z77" s="273"/>
      <c r="AA77" s="59" t="s">
        <v>82</v>
      </c>
      <c r="AB77" s="274"/>
      <c r="AC77" s="274"/>
      <c r="AD77" s="37"/>
    </row>
    <row r="78" spans="1:30" x14ac:dyDescent="0.2">
      <c r="A78" s="520"/>
      <c r="B78" s="267"/>
      <c r="C78" s="18"/>
      <c r="D78" s="54"/>
      <c r="E78" s="33"/>
      <c r="F78" s="12"/>
      <c r="G78" s="13"/>
      <c r="H78" s="13"/>
      <c r="I78" s="54"/>
      <c r="J78" s="34" t="s">
        <v>134</v>
      </c>
      <c r="K78" s="18" t="s">
        <v>217</v>
      </c>
      <c r="L78" s="13" t="s">
        <v>285</v>
      </c>
      <c r="M78" s="33" t="s">
        <v>67</v>
      </c>
      <c r="N78" s="43" t="s">
        <v>286</v>
      </c>
      <c r="O78" s="13" t="s">
        <v>69</v>
      </c>
      <c r="P78" s="13" t="s">
        <v>69</v>
      </c>
      <c r="Q78" s="305"/>
      <c r="R78" s="23"/>
      <c r="S78" s="13"/>
      <c r="T78" s="13"/>
      <c r="U78" s="12"/>
      <c r="V78" s="13"/>
      <c r="W78" s="13"/>
      <c r="X78" s="20"/>
      <c r="Y78" s="533"/>
      <c r="Z78" s="273"/>
      <c r="AA78" s="58" t="s">
        <v>187</v>
      </c>
      <c r="AB78" s="274"/>
      <c r="AC78" s="13"/>
      <c r="AD78" s="20"/>
    </row>
    <row r="79" spans="1:30" x14ac:dyDescent="0.2">
      <c r="A79" s="531"/>
      <c r="B79" s="333"/>
      <c r="C79" s="331"/>
      <c r="D79" s="332"/>
      <c r="E79" s="50"/>
      <c r="F79" s="14"/>
      <c r="G79" s="15"/>
      <c r="H79" s="15"/>
      <c r="I79" s="332"/>
      <c r="J79" s="336"/>
      <c r="K79" s="344"/>
      <c r="L79" s="290"/>
      <c r="M79" s="345"/>
      <c r="N79" s="287"/>
      <c r="O79" s="291"/>
      <c r="P79" s="15"/>
      <c r="Q79" s="21"/>
      <c r="R79" s="24"/>
      <c r="S79" s="15"/>
      <c r="T79" s="15"/>
      <c r="U79" s="14"/>
      <c r="V79" s="15"/>
      <c r="W79" s="15"/>
      <c r="X79" s="21"/>
      <c r="Y79" s="534"/>
      <c r="Z79" s="290"/>
      <c r="AA79" s="60"/>
      <c r="AB79" s="291"/>
      <c r="AC79" s="15"/>
      <c r="AD79" s="21"/>
    </row>
    <row r="80" spans="1:30" x14ac:dyDescent="0.2">
      <c r="A80" s="519" t="s">
        <v>287</v>
      </c>
      <c r="B80" s="266" t="s">
        <v>64</v>
      </c>
      <c r="C80" s="39"/>
      <c r="D80" s="56"/>
      <c r="E80" s="42" t="s">
        <v>67</v>
      </c>
      <c r="F80" s="40" t="s">
        <v>288</v>
      </c>
      <c r="G80" s="41"/>
      <c r="H80" s="56" t="s">
        <v>69</v>
      </c>
      <c r="I80" s="56" t="s">
        <v>69</v>
      </c>
      <c r="J80" s="266" t="s">
        <v>134</v>
      </c>
      <c r="K80" s="39" t="s">
        <v>217</v>
      </c>
      <c r="L80" s="41" t="s">
        <v>285</v>
      </c>
      <c r="M80" s="42" t="s">
        <v>67</v>
      </c>
      <c r="N80" s="293" t="s">
        <v>289</v>
      </c>
      <c r="O80" s="314" t="s">
        <v>69</v>
      </c>
      <c r="P80" s="314" t="s">
        <v>69</v>
      </c>
      <c r="Q80" s="270"/>
      <c r="R80" s="269" t="s">
        <v>209</v>
      </c>
      <c r="S80" s="41" t="s">
        <v>131</v>
      </c>
      <c r="T80" s="41" t="s">
        <v>76</v>
      </c>
      <c r="U80" s="39" t="s">
        <v>290</v>
      </c>
      <c r="V80" s="314" t="s">
        <v>69</v>
      </c>
      <c r="W80" s="41"/>
      <c r="X80" s="270"/>
      <c r="Y80" s="532" t="s">
        <v>287</v>
      </c>
      <c r="Z80" s="271"/>
      <c r="AA80" s="295"/>
      <c r="AB80" s="294"/>
      <c r="AC80" s="41"/>
      <c r="AD80" s="270"/>
    </row>
    <row r="81" spans="1:30" x14ac:dyDescent="0.2">
      <c r="A81" s="520"/>
      <c r="B81" s="267" t="s">
        <v>197</v>
      </c>
      <c r="C81" s="18" t="s">
        <v>65</v>
      </c>
      <c r="D81" s="54" t="s">
        <v>76</v>
      </c>
      <c r="E81" s="33" t="s">
        <v>67</v>
      </c>
      <c r="F81" s="12" t="s">
        <v>291</v>
      </c>
      <c r="G81" s="13"/>
      <c r="H81" s="13"/>
      <c r="I81" s="326" t="s">
        <v>69</v>
      </c>
      <c r="J81" s="34" t="s">
        <v>134</v>
      </c>
      <c r="K81" s="18" t="s">
        <v>135</v>
      </c>
      <c r="L81" s="13" t="s">
        <v>195</v>
      </c>
      <c r="M81" s="33" t="s">
        <v>67</v>
      </c>
      <c r="N81" s="43" t="s">
        <v>196</v>
      </c>
      <c r="O81" s="13" t="s">
        <v>69</v>
      </c>
      <c r="P81" s="13"/>
      <c r="Q81" s="20"/>
      <c r="R81" s="23"/>
      <c r="S81" s="13"/>
      <c r="T81" s="13"/>
      <c r="U81" s="281"/>
      <c r="V81" s="13"/>
      <c r="W81" s="13"/>
      <c r="X81" s="20"/>
      <c r="Y81" s="533"/>
      <c r="Z81" s="273"/>
      <c r="AA81" s="58"/>
      <c r="AB81" s="274"/>
      <c r="AC81" s="13"/>
      <c r="AD81" s="20"/>
    </row>
    <row r="82" spans="1:30" x14ac:dyDescent="0.2">
      <c r="A82" s="520"/>
      <c r="B82" s="34"/>
      <c r="C82" s="18"/>
      <c r="D82" s="54"/>
      <c r="E82" s="33"/>
      <c r="F82" s="12"/>
      <c r="G82" s="13"/>
      <c r="H82" s="13"/>
      <c r="I82" s="54"/>
      <c r="J82" s="34" t="s">
        <v>134</v>
      </c>
      <c r="K82" s="18" t="s">
        <v>135</v>
      </c>
      <c r="L82" s="13" t="s">
        <v>136</v>
      </c>
      <c r="M82" s="33" t="s">
        <v>67</v>
      </c>
      <c r="N82" s="43" t="s">
        <v>292</v>
      </c>
      <c r="O82" s="13" t="s">
        <v>69</v>
      </c>
      <c r="P82" s="13"/>
      <c r="Q82" s="20"/>
      <c r="R82" s="23"/>
      <c r="S82" s="13"/>
      <c r="T82" s="13"/>
      <c r="U82" s="12"/>
      <c r="V82" s="13"/>
      <c r="W82" s="13"/>
      <c r="X82" s="20"/>
      <c r="Y82" s="533"/>
      <c r="Z82" s="273"/>
      <c r="AA82" s="58"/>
      <c r="AB82" s="274"/>
      <c r="AC82" s="13"/>
      <c r="AD82" s="20"/>
    </row>
    <row r="83" spans="1:30" x14ac:dyDescent="0.2">
      <c r="A83" s="520"/>
      <c r="B83" s="34"/>
      <c r="C83" s="18"/>
      <c r="D83" s="54"/>
      <c r="E83" s="33"/>
      <c r="F83" s="12"/>
      <c r="G83" s="13"/>
      <c r="H83" s="13"/>
      <c r="I83" s="54"/>
      <c r="J83" s="34" t="s">
        <v>275</v>
      </c>
      <c r="K83" s="18" t="s">
        <v>84</v>
      </c>
      <c r="L83" s="13">
        <v>1</v>
      </c>
      <c r="M83" s="33" t="s">
        <v>67</v>
      </c>
      <c r="N83" s="43" t="s">
        <v>293</v>
      </c>
      <c r="O83" s="13" t="s">
        <v>69</v>
      </c>
      <c r="P83" s="13" t="s">
        <v>69</v>
      </c>
      <c r="Q83" s="20"/>
      <c r="R83" s="23"/>
      <c r="S83" s="13"/>
      <c r="T83" s="13"/>
      <c r="U83" s="12"/>
      <c r="V83" s="13"/>
      <c r="W83" s="13"/>
      <c r="X83" s="20"/>
      <c r="Y83" s="533"/>
      <c r="Z83" s="273"/>
      <c r="AA83" s="58"/>
      <c r="AB83" s="274"/>
      <c r="AC83" s="13"/>
      <c r="AD83" s="20"/>
    </row>
    <row r="84" spans="1:30" x14ac:dyDescent="0.2">
      <c r="A84" s="531"/>
      <c r="B84" s="330"/>
      <c r="C84" s="331"/>
      <c r="D84" s="332"/>
      <c r="E84" s="50"/>
      <c r="F84" s="14"/>
      <c r="G84" s="15"/>
      <c r="H84" s="15"/>
      <c r="I84" s="332"/>
      <c r="J84" s="330"/>
      <c r="K84" s="331"/>
      <c r="L84" s="15"/>
      <c r="M84" s="50"/>
      <c r="N84" s="334"/>
      <c r="O84" s="291"/>
      <c r="P84" s="15"/>
      <c r="Q84" s="21"/>
      <c r="R84" s="24"/>
      <c r="S84" s="15"/>
      <c r="T84" s="15"/>
      <c r="U84" s="14"/>
      <c r="V84" s="15"/>
      <c r="W84" s="15"/>
      <c r="X84" s="21"/>
      <c r="Y84" s="534"/>
      <c r="Z84" s="290"/>
      <c r="AA84" s="60"/>
      <c r="AB84" s="291"/>
      <c r="AC84" s="15"/>
      <c r="AD84" s="21"/>
    </row>
    <row r="85" spans="1:30" x14ac:dyDescent="0.2">
      <c r="A85" s="519" t="s">
        <v>294</v>
      </c>
      <c r="B85" s="292" t="s">
        <v>211</v>
      </c>
      <c r="C85" s="39"/>
      <c r="D85" s="56"/>
      <c r="E85" s="346" t="s">
        <v>67</v>
      </c>
      <c r="F85" s="40" t="s">
        <v>295</v>
      </c>
      <c r="G85" s="41"/>
      <c r="H85" s="41"/>
      <c r="I85" s="56"/>
      <c r="J85" s="266" t="s">
        <v>70</v>
      </c>
      <c r="K85" s="39" t="s">
        <v>71</v>
      </c>
      <c r="L85" s="41" t="s">
        <v>72</v>
      </c>
      <c r="M85" s="42" t="s">
        <v>67</v>
      </c>
      <c r="N85" s="293" t="s">
        <v>73</v>
      </c>
      <c r="O85" s="294"/>
      <c r="P85" s="314" t="s">
        <v>69</v>
      </c>
      <c r="Q85" s="270"/>
      <c r="R85" s="269" t="s">
        <v>183</v>
      </c>
      <c r="S85" s="41" t="s">
        <v>90</v>
      </c>
      <c r="T85" s="41" t="s">
        <v>91</v>
      </c>
      <c r="U85" s="12" t="s">
        <v>296</v>
      </c>
      <c r="V85" s="314" t="s">
        <v>69</v>
      </c>
      <c r="W85" s="41"/>
      <c r="X85" s="270"/>
      <c r="Y85" s="532" t="s">
        <v>294</v>
      </c>
      <c r="Z85" s="271"/>
      <c r="AA85" s="295"/>
      <c r="AB85" s="294"/>
      <c r="AC85" s="41"/>
      <c r="AD85" s="270"/>
    </row>
    <row r="86" spans="1:30" x14ac:dyDescent="0.2">
      <c r="A86" s="520"/>
      <c r="B86" s="267"/>
      <c r="C86" s="18"/>
      <c r="D86" s="54"/>
      <c r="E86" s="296"/>
      <c r="F86" s="12"/>
      <c r="G86" s="13"/>
      <c r="H86" s="13"/>
      <c r="I86" s="54"/>
      <c r="J86" s="34" t="s">
        <v>89</v>
      </c>
      <c r="K86" s="18" t="s">
        <v>184</v>
      </c>
      <c r="L86" s="13" t="s">
        <v>185</v>
      </c>
      <c r="M86" s="33" t="s">
        <v>67</v>
      </c>
      <c r="N86" s="43" t="s">
        <v>297</v>
      </c>
      <c r="O86" s="13" t="s">
        <v>69</v>
      </c>
      <c r="P86" s="13"/>
      <c r="Q86" s="20"/>
      <c r="R86" s="23" t="s">
        <v>298</v>
      </c>
      <c r="S86" s="13" t="s">
        <v>131</v>
      </c>
      <c r="T86" s="13" t="s">
        <v>76</v>
      </c>
      <c r="U86" s="12" t="s">
        <v>210</v>
      </c>
      <c r="V86" s="13" t="s">
        <v>69</v>
      </c>
      <c r="W86" s="13"/>
      <c r="X86" s="20"/>
      <c r="Y86" s="533"/>
      <c r="Z86" s="273"/>
      <c r="AA86" s="58"/>
      <c r="AB86" s="274"/>
      <c r="AC86" s="13"/>
      <c r="AD86" s="20"/>
    </row>
    <row r="87" spans="1:30" x14ac:dyDescent="0.2">
      <c r="A87" s="520"/>
      <c r="B87" s="267"/>
      <c r="C87" s="18"/>
      <c r="D87" s="54"/>
      <c r="E87" s="296"/>
      <c r="F87" s="12"/>
      <c r="G87" s="13"/>
      <c r="H87" s="13"/>
      <c r="I87" s="54"/>
      <c r="J87" s="34" t="s">
        <v>89</v>
      </c>
      <c r="K87" s="18" t="s">
        <v>184</v>
      </c>
      <c r="L87" s="13" t="s">
        <v>185</v>
      </c>
      <c r="M87" s="33" t="s">
        <v>67</v>
      </c>
      <c r="N87" s="43" t="s">
        <v>299</v>
      </c>
      <c r="O87" s="13" t="s">
        <v>69</v>
      </c>
      <c r="P87" s="13"/>
      <c r="Q87" s="20"/>
      <c r="R87" s="23"/>
      <c r="S87" s="13"/>
      <c r="T87" s="13"/>
      <c r="U87" s="12"/>
      <c r="V87" s="13"/>
      <c r="W87" s="13"/>
      <c r="X87" s="20"/>
      <c r="Y87" s="533"/>
      <c r="Z87" s="273"/>
      <c r="AA87" s="58"/>
      <c r="AB87" s="274"/>
      <c r="AC87" s="13"/>
      <c r="AD87" s="20"/>
    </row>
    <row r="88" spans="1:30" x14ac:dyDescent="0.2">
      <c r="A88" s="520"/>
      <c r="B88" s="267"/>
      <c r="C88" s="18"/>
      <c r="D88" s="54"/>
      <c r="E88" s="296"/>
      <c r="F88" s="12"/>
      <c r="G88" s="13"/>
      <c r="H88" s="13"/>
      <c r="I88" s="54"/>
      <c r="J88" s="34" t="s">
        <v>154</v>
      </c>
      <c r="K88" s="18" t="s">
        <v>155</v>
      </c>
      <c r="L88" s="13" t="s">
        <v>156</v>
      </c>
      <c r="M88" s="33" t="s">
        <v>67</v>
      </c>
      <c r="N88" s="43" t="s">
        <v>300</v>
      </c>
      <c r="O88" s="13" t="s">
        <v>69</v>
      </c>
      <c r="P88" s="13"/>
      <c r="Q88" s="20"/>
      <c r="R88" s="23"/>
      <c r="S88" s="13"/>
      <c r="T88" s="13"/>
      <c r="U88" s="12"/>
      <c r="V88" s="13"/>
      <c r="W88" s="13"/>
      <c r="X88" s="20"/>
      <c r="Y88" s="533"/>
      <c r="Z88" s="273"/>
      <c r="AA88" s="58"/>
      <c r="AB88" s="274"/>
      <c r="AC88" s="13"/>
      <c r="AD88" s="20"/>
    </row>
    <row r="89" spans="1:30" x14ac:dyDescent="0.2">
      <c r="A89" s="520"/>
      <c r="B89" s="267"/>
      <c r="C89" s="18"/>
      <c r="D89" s="54"/>
      <c r="E89" s="296"/>
      <c r="F89" s="12"/>
      <c r="G89" s="13"/>
      <c r="H89" s="13"/>
      <c r="I89" s="54"/>
      <c r="J89" s="34" t="s">
        <v>134</v>
      </c>
      <c r="K89" s="18" t="s">
        <v>217</v>
      </c>
      <c r="L89" s="13" t="s">
        <v>285</v>
      </c>
      <c r="M89" s="33" t="s">
        <v>67</v>
      </c>
      <c r="N89" s="43" t="s">
        <v>301</v>
      </c>
      <c r="O89" s="13" t="s">
        <v>69</v>
      </c>
      <c r="P89" s="13"/>
      <c r="Q89" s="20"/>
      <c r="R89" s="23"/>
      <c r="S89" s="13"/>
      <c r="T89" s="13"/>
      <c r="U89" s="12"/>
      <c r="V89" s="13"/>
      <c r="W89" s="13"/>
      <c r="X89" s="20"/>
      <c r="Y89" s="533"/>
      <c r="Z89" s="273"/>
      <c r="AA89" s="58"/>
      <c r="AB89" s="274"/>
      <c r="AC89" s="13"/>
      <c r="AD89" s="20"/>
    </row>
    <row r="90" spans="1:30" x14ac:dyDescent="0.2">
      <c r="A90" s="520"/>
      <c r="B90" s="267"/>
      <c r="C90" s="18"/>
      <c r="D90" s="54"/>
      <c r="E90" s="296"/>
      <c r="F90" s="12"/>
      <c r="G90" s="13"/>
      <c r="H90" s="13"/>
      <c r="I90" s="54"/>
      <c r="J90" s="34" t="s">
        <v>160</v>
      </c>
      <c r="K90" s="18" t="s">
        <v>161</v>
      </c>
      <c r="L90" s="13" t="s">
        <v>302</v>
      </c>
      <c r="M90" s="33" t="s">
        <v>67</v>
      </c>
      <c r="N90" s="43" t="s">
        <v>303</v>
      </c>
      <c r="O90" s="13" t="s">
        <v>69</v>
      </c>
      <c r="P90" s="13"/>
      <c r="Q90" s="20"/>
      <c r="R90" s="23"/>
      <c r="S90" s="13"/>
      <c r="T90" s="13"/>
      <c r="U90" s="12"/>
      <c r="V90" s="13"/>
      <c r="W90" s="13"/>
      <c r="X90" s="20"/>
      <c r="Y90" s="533"/>
      <c r="Z90" s="273"/>
      <c r="AA90" s="58"/>
      <c r="AB90" s="274"/>
      <c r="AC90" s="13"/>
      <c r="AD90" s="20"/>
    </row>
    <row r="91" spans="1:30" x14ac:dyDescent="0.2">
      <c r="A91" s="520"/>
      <c r="B91" s="303"/>
      <c r="C91" s="304"/>
      <c r="D91" s="302"/>
      <c r="E91" s="300"/>
      <c r="F91" s="301"/>
      <c r="G91" s="25"/>
      <c r="H91" s="25"/>
      <c r="I91" s="302"/>
      <c r="J91" s="325" t="s">
        <v>120</v>
      </c>
      <c r="K91" s="304" t="s">
        <v>131</v>
      </c>
      <c r="L91" s="25" t="s">
        <v>283</v>
      </c>
      <c r="M91" s="46" t="s">
        <v>67</v>
      </c>
      <c r="N91" s="49" t="s">
        <v>228</v>
      </c>
      <c r="O91" s="13" t="s">
        <v>69</v>
      </c>
      <c r="P91" s="25"/>
      <c r="Q91" s="305"/>
      <c r="R91" s="306"/>
      <c r="S91" s="25"/>
      <c r="T91" s="25"/>
      <c r="U91" s="301"/>
      <c r="V91" s="25"/>
      <c r="W91" s="25"/>
      <c r="X91" s="305"/>
      <c r="Y91" s="543"/>
      <c r="Z91" s="275"/>
      <c r="AA91" s="276"/>
      <c r="AB91" s="307"/>
      <c r="AC91" s="25"/>
      <c r="AD91" s="305"/>
    </row>
    <row r="92" spans="1:30" x14ac:dyDescent="0.2">
      <c r="A92" s="531"/>
      <c r="B92" s="333"/>
      <c r="C92" s="331"/>
      <c r="D92" s="332"/>
      <c r="E92" s="340"/>
      <c r="F92" s="14"/>
      <c r="G92" s="15"/>
      <c r="H92" s="15"/>
      <c r="I92" s="332"/>
      <c r="J92" s="347" t="s">
        <v>89</v>
      </c>
      <c r="K92" s="348" t="s">
        <v>184</v>
      </c>
      <c r="L92" s="349"/>
      <c r="M92" s="44" t="s">
        <v>67</v>
      </c>
      <c r="N92" s="350" t="s">
        <v>268</v>
      </c>
      <c r="O92" s="13" t="s">
        <v>69</v>
      </c>
      <c r="P92" s="15"/>
      <c r="Q92" s="21"/>
      <c r="R92" s="24"/>
      <c r="S92" s="15"/>
      <c r="T92" s="15"/>
      <c r="U92" s="14"/>
      <c r="V92" s="15"/>
      <c r="W92" s="15"/>
      <c r="X92" s="21"/>
      <c r="Y92" s="534"/>
      <c r="Z92" s="290"/>
      <c r="AA92" s="60"/>
      <c r="AB92" s="291"/>
      <c r="AC92" s="15"/>
      <c r="AD92" s="21"/>
    </row>
    <row r="93" spans="1:30" x14ac:dyDescent="0.2">
      <c r="A93" s="519" t="s">
        <v>304</v>
      </c>
      <c r="B93" s="292"/>
      <c r="C93" s="39"/>
      <c r="D93" s="56"/>
      <c r="E93" s="346"/>
      <c r="F93" s="40"/>
      <c r="G93" s="41"/>
      <c r="H93" s="41"/>
      <c r="I93" s="56"/>
      <c r="J93" s="266" t="s">
        <v>134</v>
      </c>
      <c r="K93" s="39" t="s">
        <v>217</v>
      </c>
      <c r="L93" s="41" t="s">
        <v>285</v>
      </c>
      <c r="M93" s="42" t="s">
        <v>67</v>
      </c>
      <c r="N93" s="293" t="s">
        <v>305</v>
      </c>
      <c r="O93" s="314" t="s">
        <v>69</v>
      </c>
      <c r="P93" s="41"/>
      <c r="Q93" s="270"/>
      <c r="R93" s="269"/>
      <c r="S93" s="41"/>
      <c r="T93" s="41"/>
      <c r="U93" s="40"/>
      <c r="V93" s="41"/>
      <c r="W93" s="41"/>
      <c r="X93" s="270"/>
      <c r="Y93" s="532" t="s">
        <v>304</v>
      </c>
      <c r="Z93" s="271"/>
      <c r="AA93" s="295"/>
      <c r="AB93" s="294"/>
      <c r="AC93" s="41"/>
      <c r="AD93" s="270"/>
    </row>
    <row r="94" spans="1:30" x14ac:dyDescent="0.2">
      <c r="A94" s="520"/>
      <c r="B94" s="267"/>
      <c r="C94" s="18"/>
      <c r="D94" s="54"/>
      <c r="E94" s="296"/>
      <c r="F94" s="12"/>
      <c r="G94" s="13"/>
      <c r="H94" s="13"/>
      <c r="I94" s="54"/>
      <c r="J94" s="34" t="s">
        <v>70</v>
      </c>
      <c r="K94" s="18" t="s">
        <v>79</v>
      </c>
      <c r="L94" s="13" t="s">
        <v>306</v>
      </c>
      <c r="M94" s="33" t="s">
        <v>67</v>
      </c>
      <c r="N94" s="43" t="s">
        <v>307</v>
      </c>
      <c r="O94" s="13" t="s">
        <v>69</v>
      </c>
      <c r="P94" s="13"/>
      <c r="Q94" s="20"/>
      <c r="R94" s="23"/>
      <c r="S94" s="13"/>
      <c r="T94" s="13"/>
      <c r="U94" s="12"/>
      <c r="V94" s="13"/>
      <c r="W94" s="13"/>
      <c r="X94" s="20"/>
      <c r="Y94" s="533"/>
      <c r="Z94" s="273"/>
      <c r="AA94" s="58"/>
      <c r="AB94" s="274"/>
      <c r="AC94" s="13"/>
      <c r="AD94" s="20"/>
    </row>
    <row r="95" spans="1:30" x14ac:dyDescent="0.2">
      <c r="A95" s="520"/>
      <c r="B95" s="267"/>
      <c r="C95" s="18"/>
      <c r="D95" s="54"/>
      <c r="E95" s="296"/>
      <c r="F95" s="12"/>
      <c r="G95" s="13"/>
      <c r="H95" s="13"/>
      <c r="I95" s="54"/>
      <c r="J95" s="34" t="s">
        <v>89</v>
      </c>
      <c r="K95" s="18" t="s">
        <v>175</v>
      </c>
      <c r="L95" s="13" t="s">
        <v>176</v>
      </c>
      <c r="M95" s="33" t="s">
        <v>67</v>
      </c>
      <c r="N95" s="43" t="s">
        <v>308</v>
      </c>
      <c r="O95" s="13" t="s">
        <v>69</v>
      </c>
      <c r="P95" s="13"/>
      <c r="Q95" s="20"/>
      <c r="R95" s="23"/>
      <c r="S95" s="13"/>
      <c r="T95" s="13"/>
      <c r="U95" s="12"/>
      <c r="V95" s="13"/>
      <c r="W95" s="13"/>
      <c r="X95" s="20"/>
      <c r="Y95" s="533"/>
      <c r="Z95" s="273"/>
      <c r="AA95" s="58"/>
      <c r="AB95" s="274"/>
      <c r="AC95" s="13"/>
      <c r="AD95" s="20"/>
    </row>
    <row r="96" spans="1:30" x14ac:dyDescent="0.2">
      <c r="A96" s="520"/>
      <c r="B96" s="267"/>
      <c r="C96" s="18"/>
      <c r="D96" s="54"/>
      <c r="E96" s="296"/>
      <c r="F96" s="12"/>
      <c r="G96" s="13"/>
      <c r="H96" s="13"/>
      <c r="I96" s="54"/>
      <c r="J96" s="34" t="s">
        <v>89</v>
      </c>
      <c r="K96" s="18" t="s">
        <v>184</v>
      </c>
      <c r="L96" s="13" t="s">
        <v>185</v>
      </c>
      <c r="M96" s="33" t="s">
        <v>67</v>
      </c>
      <c r="N96" s="43" t="s">
        <v>309</v>
      </c>
      <c r="O96" s="13" t="s">
        <v>69</v>
      </c>
      <c r="P96" s="13"/>
      <c r="Q96" s="20"/>
      <c r="R96" s="23"/>
      <c r="S96" s="13"/>
      <c r="T96" s="13"/>
      <c r="U96" s="12"/>
      <c r="V96" s="13"/>
      <c r="W96" s="13"/>
      <c r="X96" s="20"/>
      <c r="Y96" s="533"/>
      <c r="Z96" s="273"/>
      <c r="AA96" s="58"/>
      <c r="AB96" s="274"/>
      <c r="AC96" s="13"/>
      <c r="AD96" s="20"/>
    </row>
    <row r="97" spans="1:30" x14ac:dyDescent="0.2">
      <c r="A97" s="531"/>
      <c r="B97" s="333"/>
      <c r="C97" s="331"/>
      <c r="D97" s="332"/>
      <c r="E97" s="340"/>
      <c r="F97" s="14"/>
      <c r="G97" s="15"/>
      <c r="H97" s="15"/>
      <c r="I97" s="332"/>
      <c r="J97" s="330" t="s">
        <v>160</v>
      </c>
      <c r="K97" s="331" t="s">
        <v>161</v>
      </c>
      <c r="L97" s="15" t="s">
        <v>162</v>
      </c>
      <c r="M97" s="50" t="s">
        <v>67</v>
      </c>
      <c r="N97" s="334" t="s">
        <v>310</v>
      </c>
      <c r="O97" s="13" t="s">
        <v>69</v>
      </c>
      <c r="P97" s="15"/>
      <c r="Q97" s="21"/>
      <c r="R97" s="24"/>
      <c r="S97" s="15"/>
      <c r="T97" s="15"/>
      <c r="U97" s="14"/>
      <c r="V97" s="15"/>
      <c r="W97" s="15"/>
      <c r="X97" s="21"/>
      <c r="Y97" s="534"/>
      <c r="Z97" s="290"/>
      <c r="AA97" s="60"/>
      <c r="AB97" s="291"/>
      <c r="AC97" s="15"/>
      <c r="AD97" s="21"/>
    </row>
    <row r="98" spans="1:30" x14ac:dyDescent="0.2">
      <c r="A98" s="519" t="s">
        <v>311</v>
      </c>
      <c r="B98" s="267" t="s">
        <v>197</v>
      </c>
      <c r="C98" s="18" t="s">
        <v>65</v>
      </c>
      <c r="D98" s="54" t="s">
        <v>66</v>
      </c>
      <c r="E98" s="42" t="s">
        <v>67</v>
      </c>
      <c r="F98" s="40" t="s">
        <v>312</v>
      </c>
      <c r="G98" s="56" t="s">
        <v>69</v>
      </c>
      <c r="H98" s="56" t="s">
        <v>69</v>
      </c>
      <c r="I98" s="56"/>
      <c r="J98" s="266" t="s">
        <v>160</v>
      </c>
      <c r="K98" s="39" t="s">
        <v>161</v>
      </c>
      <c r="L98" s="41" t="s">
        <v>313</v>
      </c>
      <c r="M98" s="42" t="s">
        <v>67</v>
      </c>
      <c r="N98" s="293" t="s">
        <v>314</v>
      </c>
      <c r="O98" s="294"/>
      <c r="P98" s="314" t="s">
        <v>69</v>
      </c>
      <c r="Q98" s="270"/>
      <c r="R98" s="269" t="s">
        <v>104</v>
      </c>
      <c r="S98" s="41" t="s">
        <v>105</v>
      </c>
      <c r="T98" s="41" t="s">
        <v>127</v>
      </c>
      <c r="U98" s="40" t="s">
        <v>174</v>
      </c>
      <c r="V98" s="41"/>
      <c r="W98" s="314" t="s">
        <v>69</v>
      </c>
      <c r="X98" s="270"/>
      <c r="Y98" s="532" t="s">
        <v>311</v>
      </c>
      <c r="Z98" s="271"/>
      <c r="AA98" s="295" t="s">
        <v>315</v>
      </c>
      <c r="AB98" s="294"/>
      <c r="AC98" s="41"/>
      <c r="AD98" s="270"/>
    </row>
    <row r="99" spans="1:30" x14ac:dyDescent="0.2">
      <c r="A99" s="520"/>
      <c r="B99" s="267" t="s">
        <v>197</v>
      </c>
      <c r="C99" s="18" t="s">
        <v>65</v>
      </c>
      <c r="D99" s="54" t="s">
        <v>76</v>
      </c>
      <c r="E99" s="33" t="s">
        <v>67</v>
      </c>
      <c r="F99" s="12" t="s">
        <v>316</v>
      </c>
      <c r="G99" s="13"/>
      <c r="H99" s="13"/>
      <c r="I99" s="326" t="s">
        <v>69</v>
      </c>
      <c r="J99" s="325" t="s">
        <v>209</v>
      </c>
      <c r="K99" s="304" t="s">
        <v>131</v>
      </c>
      <c r="L99" s="25" t="s">
        <v>167</v>
      </c>
      <c r="M99" s="46" t="s">
        <v>67</v>
      </c>
      <c r="N99" s="49" t="s">
        <v>317</v>
      </c>
      <c r="O99" s="13" t="s">
        <v>69</v>
      </c>
      <c r="P99" s="25"/>
      <c r="Q99" s="305"/>
      <c r="R99" s="23"/>
      <c r="S99" s="13"/>
      <c r="T99" s="13"/>
      <c r="U99" s="12"/>
      <c r="V99" s="13"/>
      <c r="W99" s="13"/>
      <c r="X99" s="20"/>
      <c r="Y99" s="533"/>
      <c r="Z99" s="273"/>
      <c r="AA99" s="58" t="s">
        <v>318</v>
      </c>
      <c r="AB99" s="274"/>
      <c r="AC99" s="13"/>
      <c r="AD99" s="20"/>
    </row>
    <row r="100" spans="1:30" x14ac:dyDescent="0.2">
      <c r="A100" s="520"/>
      <c r="B100" s="267" t="s">
        <v>179</v>
      </c>
      <c r="C100" s="18" t="s">
        <v>139</v>
      </c>
      <c r="D100" s="54">
        <v>5</v>
      </c>
      <c r="E100" s="33" t="s">
        <v>67</v>
      </c>
      <c r="F100" s="12" t="s">
        <v>319</v>
      </c>
      <c r="G100" s="13"/>
      <c r="H100" s="13"/>
      <c r="I100" s="326" t="s">
        <v>69</v>
      </c>
      <c r="J100" s="34" t="s">
        <v>183</v>
      </c>
      <c r="K100" s="18" t="s">
        <v>90</v>
      </c>
      <c r="L100" s="13" t="s">
        <v>91</v>
      </c>
      <c r="M100" s="33" t="s">
        <v>67</v>
      </c>
      <c r="N100" s="43" t="s">
        <v>320</v>
      </c>
      <c r="O100" s="13" t="s">
        <v>69</v>
      </c>
      <c r="P100" s="13"/>
      <c r="Q100" s="20"/>
      <c r="R100" s="23"/>
      <c r="S100" s="13"/>
      <c r="T100" s="13"/>
      <c r="U100" s="12"/>
      <c r="V100" s="13"/>
      <c r="W100" s="13"/>
      <c r="X100" s="20"/>
      <c r="Y100" s="533"/>
      <c r="Z100" s="273"/>
      <c r="AA100" s="58" t="s">
        <v>321</v>
      </c>
      <c r="AB100" s="274"/>
      <c r="AC100" s="13"/>
      <c r="AD100" s="20"/>
    </row>
    <row r="101" spans="1:30" x14ac:dyDescent="0.2">
      <c r="A101" s="520"/>
      <c r="B101" s="34"/>
      <c r="C101" s="18"/>
      <c r="D101" s="54"/>
      <c r="E101" s="33"/>
      <c r="F101" s="12"/>
      <c r="G101" s="13"/>
      <c r="H101" s="13"/>
      <c r="I101" s="54"/>
      <c r="J101" s="34" t="s">
        <v>265</v>
      </c>
      <c r="K101" s="18" t="s">
        <v>161</v>
      </c>
      <c r="L101" s="13" t="s">
        <v>322</v>
      </c>
      <c r="M101" s="338" t="s">
        <v>67</v>
      </c>
      <c r="N101" s="43" t="s">
        <v>323</v>
      </c>
      <c r="O101" s="13" t="s">
        <v>69</v>
      </c>
      <c r="P101" s="13"/>
      <c r="Q101" s="20"/>
      <c r="R101" s="23"/>
      <c r="S101" s="13"/>
      <c r="T101" s="13"/>
      <c r="U101" s="12"/>
      <c r="V101" s="13"/>
      <c r="W101" s="13"/>
      <c r="X101" s="20"/>
      <c r="Y101" s="533"/>
      <c r="Z101" s="273"/>
      <c r="AA101" s="58" t="s">
        <v>324</v>
      </c>
      <c r="AB101" s="274"/>
      <c r="AC101" s="13"/>
      <c r="AD101" s="20"/>
    </row>
    <row r="102" spans="1:30" x14ac:dyDescent="0.2">
      <c r="A102" s="531"/>
      <c r="B102" s="330"/>
      <c r="C102" s="331"/>
      <c r="D102" s="332"/>
      <c r="E102" s="50"/>
      <c r="F102" s="14"/>
      <c r="G102" s="15"/>
      <c r="H102" s="15"/>
      <c r="I102" s="332"/>
      <c r="J102" s="330"/>
      <c r="K102" s="331"/>
      <c r="L102" s="15"/>
      <c r="M102" s="340"/>
      <c r="N102" s="334"/>
      <c r="O102" s="291"/>
      <c r="P102" s="15"/>
      <c r="Q102" s="21"/>
      <c r="R102" s="24"/>
      <c r="S102" s="15"/>
      <c r="T102" s="15"/>
      <c r="U102" s="14"/>
      <c r="V102" s="15"/>
      <c r="W102" s="15"/>
      <c r="X102" s="21"/>
      <c r="Y102" s="534"/>
      <c r="Z102" s="290"/>
      <c r="AA102" s="60" t="s">
        <v>325</v>
      </c>
      <c r="AB102" s="291"/>
      <c r="AC102" s="15"/>
      <c r="AD102" s="21"/>
    </row>
    <row r="103" spans="1:30" x14ac:dyDescent="0.2">
      <c r="A103" s="519" t="s">
        <v>326</v>
      </c>
      <c r="B103" s="266" t="s">
        <v>275</v>
      </c>
      <c r="C103" s="39" t="s">
        <v>188</v>
      </c>
      <c r="D103" s="56">
        <v>5</v>
      </c>
      <c r="E103" s="42" t="s">
        <v>67</v>
      </c>
      <c r="F103" s="40" t="s">
        <v>327</v>
      </c>
      <c r="G103" s="56" t="s">
        <v>69</v>
      </c>
      <c r="H103" s="56" t="s">
        <v>69</v>
      </c>
      <c r="I103" s="56" t="s">
        <v>69</v>
      </c>
      <c r="J103" s="266" t="s">
        <v>89</v>
      </c>
      <c r="K103" s="39" t="s">
        <v>90</v>
      </c>
      <c r="L103" s="41" t="s">
        <v>91</v>
      </c>
      <c r="M103" s="42" t="s">
        <v>67</v>
      </c>
      <c r="N103" s="293" t="s">
        <v>328</v>
      </c>
      <c r="O103" s="41" t="s">
        <v>69</v>
      </c>
      <c r="P103" s="41"/>
      <c r="Q103" s="270"/>
      <c r="R103" s="269" t="s">
        <v>209</v>
      </c>
      <c r="S103" s="41" t="s">
        <v>131</v>
      </c>
      <c r="T103" s="41" t="s">
        <v>76</v>
      </c>
      <c r="U103" s="40" t="s">
        <v>210</v>
      </c>
      <c r="V103" s="314" t="s">
        <v>69</v>
      </c>
      <c r="W103" s="41"/>
      <c r="X103" s="270"/>
      <c r="Y103" s="532" t="s">
        <v>326</v>
      </c>
      <c r="Z103" s="271"/>
      <c r="AA103" s="295"/>
      <c r="AB103" s="294"/>
      <c r="AC103" s="41"/>
      <c r="AD103" s="270"/>
    </row>
    <row r="104" spans="1:30" x14ac:dyDescent="0.2">
      <c r="A104" s="520"/>
      <c r="B104" s="34" t="s">
        <v>70</v>
      </c>
      <c r="C104" s="18" t="s">
        <v>79</v>
      </c>
      <c r="D104" s="54" t="s">
        <v>329</v>
      </c>
      <c r="E104" s="33" t="s">
        <v>67</v>
      </c>
      <c r="F104" s="12" t="s">
        <v>330</v>
      </c>
      <c r="G104" s="326" t="s">
        <v>69</v>
      </c>
      <c r="H104" s="326" t="s">
        <v>69</v>
      </c>
      <c r="I104" s="54"/>
      <c r="J104" s="34" t="s">
        <v>89</v>
      </c>
      <c r="K104" s="18" t="s">
        <v>90</v>
      </c>
      <c r="L104" s="13" t="s">
        <v>91</v>
      </c>
      <c r="M104" s="33" t="s">
        <v>67</v>
      </c>
      <c r="N104" s="43" t="s">
        <v>331</v>
      </c>
      <c r="O104" s="13" t="s">
        <v>69</v>
      </c>
      <c r="P104" s="13"/>
      <c r="Q104" s="20"/>
      <c r="R104" s="23"/>
      <c r="S104" s="13"/>
      <c r="T104" s="13"/>
      <c r="U104" s="12"/>
      <c r="V104" s="13"/>
      <c r="W104" s="13"/>
      <c r="X104" s="20"/>
      <c r="Y104" s="533"/>
      <c r="Z104" s="273"/>
      <c r="AA104" s="58"/>
      <c r="AB104" s="274"/>
      <c r="AC104" s="13"/>
      <c r="AD104" s="20"/>
    </row>
    <row r="105" spans="1:30" x14ac:dyDescent="0.2">
      <c r="A105" s="520"/>
      <c r="B105" s="34"/>
      <c r="C105" s="18"/>
      <c r="D105" s="54"/>
      <c r="E105" s="33"/>
      <c r="F105" s="12"/>
      <c r="G105" s="13"/>
      <c r="H105" s="13"/>
      <c r="I105" s="54"/>
      <c r="J105" s="34" t="s">
        <v>89</v>
      </c>
      <c r="K105" s="18" t="s">
        <v>90</v>
      </c>
      <c r="L105" s="13" t="s">
        <v>91</v>
      </c>
      <c r="M105" s="33" t="s">
        <v>67</v>
      </c>
      <c r="N105" s="43" t="s">
        <v>332</v>
      </c>
      <c r="O105" s="13" t="s">
        <v>69</v>
      </c>
      <c r="P105" s="13"/>
      <c r="Q105" s="20"/>
      <c r="R105" s="23"/>
      <c r="S105" s="13"/>
      <c r="T105" s="13"/>
      <c r="U105" s="12"/>
      <c r="V105" s="13"/>
      <c r="W105" s="13"/>
      <c r="X105" s="20"/>
      <c r="Y105" s="533"/>
      <c r="Z105" s="273"/>
      <c r="AA105" s="58"/>
      <c r="AB105" s="274"/>
      <c r="AC105" s="13"/>
      <c r="AD105" s="20"/>
    </row>
    <row r="106" spans="1:30" x14ac:dyDescent="0.2">
      <c r="A106" s="520"/>
      <c r="B106" s="34"/>
      <c r="C106" s="18"/>
      <c r="D106" s="54"/>
      <c r="E106" s="33"/>
      <c r="F106" s="12"/>
      <c r="G106" s="13"/>
      <c r="H106" s="13"/>
      <c r="I106" s="54"/>
      <c r="J106" s="34" t="s">
        <v>70</v>
      </c>
      <c r="K106" s="18" t="s">
        <v>79</v>
      </c>
      <c r="L106" s="13" t="s">
        <v>329</v>
      </c>
      <c r="M106" s="33" t="s">
        <v>67</v>
      </c>
      <c r="N106" s="43" t="s">
        <v>333</v>
      </c>
      <c r="O106" s="13" t="s">
        <v>69</v>
      </c>
      <c r="P106" s="13"/>
      <c r="Q106" s="20"/>
      <c r="R106" s="23"/>
      <c r="S106" s="13"/>
      <c r="T106" s="13"/>
      <c r="U106" s="12"/>
      <c r="V106" s="13"/>
      <c r="W106" s="13"/>
      <c r="X106" s="20"/>
      <c r="Y106" s="533"/>
      <c r="Z106" s="273"/>
      <c r="AA106" s="58"/>
      <c r="AB106" s="274"/>
      <c r="AC106" s="13"/>
      <c r="AD106" s="20"/>
    </row>
    <row r="107" spans="1:30" x14ac:dyDescent="0.2">
      <c r="A107" s="520"/>
      <c r="B107" s="34"/>
      <c r="C107" s="18"/>
      <c r="D107" s="54"/>
      <c r="E107" s="33"/>
      <c r="F107" s="12"/>
      <c r="G107" s="13"/>
      <c r="H107" s="13"/>
      <c r="I107" s="54"/>
      <c r="J107" s="34" t="s">
        <v>135</v>
      </c>
      <c r="K107" s="18" t="s">
        <v>135</v>
      </c>
      <c r="L107" s="13" t="s">
        <v>334</v>
      </c>
      <c r="M107" s="33" t="s">
        <v>67</v>
      </c>
      <c r="N107" s="43" t="s">
        <v>335</v>
      </c>
      <c r="O107" s="13" t="s">
        <v>69</v>
      </c>
      <c r="P107" s="13"/>
      <c r="Q107" s="20"/>
      <c r="R107" s="23"/>
      <c r="S107" s="13"/>
      <c r="T107" s="13"/>
      <c r="U107" s="12"/>
      <c r="V107" s="13"/>
      <c r="W107" s="13"/>
      <c r="X107" s="20"/>
      <c r="Y107" s="533"/>
      <c r="Z107" s="273"/>
      <c r="AA107" s="58"/>
      <c r="AB107" s="274"/>
      <c r="AC107" s="13"/>
      <c r="AD107" s="20"/>
    </row>
    <row r="108" spans="1:30" x14ac:dyDescent="0.2">
      <c r="A108" s="520"/>
      <c r="B108" s="34"/>
      <c r="C108" s="18"/>
      <c r="D108" s="54"/>
      <c r="E108" s="33"/>
      <c r="F108" s="12"/>
      <c r="G108" s="13"/>
      <c r="H108" s="13"/>
      <c r="I108" s="54"/>
      <c r="J108" s="34" t="s">
        <v>120</v>
      </c>
      <c r="K108" s="18" t="s">
        <v>131</v>
      </c>
      <c r="L108" s="13" t="s">
        <v>167</v>
      </c>
      <c r="M108" s="33" t="s">
        <v>67</v>
      </c>
      <c r="N108" s="43" t="s">
        <v>336</v>
      </c>
      <c r="O108" s="13" t="s">
        <v>69</v>
      </c>
      <c r="P108" s="13"/>
      <c r="Q108" s="20"/>
      <c r="R108" s="23"/>
      <c r="S108" s="13"/>
      <c r="T108" s="13"/>
      <c r="U108" s="12"/>
      <c r="V108" s="13"/>
      <c r="W108" s="13"/>
      <c r="X108" s="20"/>
      <c r="Y108" s="533"/>
      <c r="Z108" s="273"/>
      <c r="AA108" s="58"/>
      <c r="AB108" s="274"/>
      <c r="AC108" s="13"/>
      <c r="AD108" s="20"/>
    </row>
    <row r="109" spans="1:30" x14ac:dyDescent="0.2">
      <c r="A109" s="520"/>
      <c r="B109" s="34"/>
      <c r="C109" s="18"/>
      <c r="D109" s="54"/>
      <c r="E109" s="33"/>
      <c r="F109" s="12"/>
      <c r="G109" s="13"/>
      <c r="H109" s="13"/>
      <c r="I109" s="54"/>
      <c r="J109" s="34" t="s">
        <v>120</v>
      </c>
      <c r="K109" s="18" t="s">
        <v>131</v>
      </c>
      <c r="L109" s="13" t="s">
        <v>167</v>
      </c>
      <c r="M109" s="33" t="s">
        <v>67</v>
      </c>
      <c r="N109" s="43" t="s">
        <v>228</v>
      </c>
      <c r="O109" s="13" t="s">
        <v>69</v>
      </c>
      <c r="P109" s="13"/>
      <c r="Q109" s="20"/>
      <c r="R109" s="23"/>
      <c r="S109" s="13"/>
      <c r="T109" s="13"/>
      <c r="U109" s="12"/>
      <c r="V109" s="13"/>
      <c r="W109" s="13"/>
      <c r="X109" s="20"/>
      <c r="Y109" s="533"/>
      <c r="Z109" s="273"/>
      <c r="AA109" s="58"/>
      <c r="AB109" s="274"/>
      <c r="AC109" s="13"/>
      <c r="AD109" s="20"/>
    </row>
    <row r="110" spans="1:30" x14ac:dyDescent="0.2">
      <c r="A110" s="520"/>
      <c r="B110" s="34"/>
      <c r="C110" s="18"/>
      <c r="D110" s="54"/>
      <c r="E110" s="33"/>
      <c r="F110" s="12"/>
      <c r="G110" s="13"/>
      <c r="H110" s="13"/>
      <c r="I110" s="54"/>
      <c r="J110" s="34" t="s">
        <v>155</v>
      </c>
      <c r="K110" s="18" t="s">
        <v>155</v>
      </c>
      <c r="L110" s="13" t="s">
        <v>156</v>
      </c>
      <c r="M110" s="33" t="s">
        <v>67</v>
      </c>
      <c r="N110" s="43" t="s">
        <v>337</v>
      </c>
      <c r="O110" s="13" t="s">
        <v>69</v>
      </c>
      <c r="P110" s="13"/>
      <c r="Q110" s="20"/>
      <c r="R110" s="23"/>
      <c r="S110" s="13"/>
      <c r="T110" s="13"/>
      <c r="U110" s="12"/>
      <c r="V110" s="13"/>
      <c r="W110" s="13"/>
      <c r="X110" s="20"/>
      <c r="Y110" s="533"/>
      <c r="Z110" s="273"/>
      <c r="AA110" s="58"/>
      <c r="AB110" s="274"/>
      <c r="AC110" s="13"/>
      <c r="AD110" s="20"/>
    </row>
    <row r="111" spans="1:30" x14ac:dyDescent="0.2">
      <c r="A111" s="520"/>
      <c r="B111" s="34"/>
      <c r="C111" s="18"/>
      <c r="D111" s="54"/>
      <c r="E111" s="33"/>
      <c r="F111" s="12"/>
      <c r="G111" s="13"/>
      <c r="H111" s="13"/>
      <c r="I111" s="54"/>
      <c r="J111" s="34" t="s">
        <v>197</v>
      </c>
      <c r="K111" s="18"/>
      <c r="L111" s="13"/>
      <c r="M111" s="33" t="s">
        <v>67</v>
      </c>
      <c r="N111" s="43" t="s">
        <v>338</v>
      </c>
      <c r="O111" s="13" t="s">
        <v>69</v>
      </c>
      <c r="P111" s="13"/>
      <c r="Q111" s="20"/>
      <c r="R111" s="23"/>
      <c r="S111" s="13"/>
      <c r="T111" s="13"/>
      <c r="U111" s="12"/>
      <c r="V111" s="13"/>
      <c r="W111" s="13"/>
      <c r="X111" s="20"/>
      <c r="Y111" s="533"/>
      <c r="Z111" s="273"/>
      <c r="AA111" s="58"/>
      <c r="AB111" s="274"/>
      <c r="AC111" s="13"/>
      <c r="AD111" s="20"/>
    </row>
    <row r="112" spans="1:30" x14ac:dyDescent="0.2">
      <c r="A112" s="520"/>
      <c r="B112" s="34"/>
      <c r="C112" s="18"/>
      <c r="D112" s="54"/>
      <c r="E112" s="33"/>
      <c r="F112" s="12"/>
      <c r="G112" s="13"/>
      <c r="H112" s="13"/>
      <c r="I112" s="54"/>
      <c r="J112" s="34" t="s">
        <v>160</v>
      </c>
      <c r="K112" s="18" t="s">
        <v>161</v>
      </c>
      <c r="L112" s="13" t="s">
        <v>165</v>
      </c>
      <c r="M112" s="33" t="s">
        <v>67</v>
      </c>
      <c r="N112" s="43" t="s">
        <v>166</v>
      </c>
      <c r="O112" s="13" t="s">
        <v>69</v>
      </c>
      <c r="P112" s="13"/>
      <c r="Q112" s="20"/>
      <c r="R112" s="23"/>
      <c r="S112" s="13"/>
      <c r="T112" s="13"/>
      <c r="U112" s="12"/>
      <c r="V112" s="13"/>
      <c r="W112" s="13"/>
      <c r="X112" s="20"/>
      <c r="Y112" s="533"/>
      <c r="Z112" s="273"/>
      <c r="AA112" s="58"/>
      <c r="AB112" s="274"/>
      <c r="AC112" s="13"/>
      <c r="AD112" s="20"/>
    </row>
    <row r="113" spans="1:30" x14ac:dyDescent="0.2">
      <c r="A113" s="520"/>
      <c r="B113" s="34"/>
      <c r="C113" s="18"/>
      <c r="D113" s="54"/>
      <c r="E113" s="33"/>
      <c r="F113" s="12"/>
      <c r="G113" s="13"/>
      <c r="H113" s="13"/>
      <c r="I113" s="54"/>
      <c r="J113" s="34" t="s">
        <v>197</v>
      </c>
      <c r="K113" s="18" t="s">
        <v>65</v>
      </c>
      <c r="L113" s="13" t="s">
        <v>66</v>
      </c>
      <c r="M113" s="33" t="s">
        <v>67</v>
      </c>
      <c r="N113" s="43" t="s">
        <v>339</v>
      </c>
      <c r="O113" s="13" t="s">
        <v>69</v>
      </c>
      <c r="P113" s="13"/>
      <c r="Q113" s="20"/>
      <c r="R113" s="23"/>
      <c r="S113" s="13"/>
      <c r="T113" s="13"/>
      <c r="U113" s="12"/>
      <c r="V113" s="13"/>
      <c r="W113" s="13"/>
      <c r="X113" s="20"/>
      <c r="Y113" s="533"/>
      <c r="Z113" s="273"/>
      <c r="AA113" s="58"/>
      <c r="AB113" s="274"/>
      <c r="AC113" s="13"/>
      <c r="AD113" s="20"/>
    </row>
    <row r="114" spans="1:30" ht="13.5" thickBot="1" x14ac:dyDescent="0.25">
      <c r="A114" s="547"/>
      <c r="B114" s="351"/>
      <c r="C114" s="352"/>
      <c r="D114" s="353"/>
      <c r="E114" s="51"/>
      <c r="F114" s="354"/>
      <c r="G114" s="355"/>
      <c r="H114" s="355"/>
      <c r="I114" s="353"/>
      <c r="J114" s="351" t="s">
        <v>117</v>
      </c>
      <c r="K114" s="352" t="s">
        <v>105</v>
      </c>
      <c r="L114" s="355" t="s">
        <v>124</v>
      </c>
      <c r="M114" s="51" t="s">
        <v>67</v>
      </c>
      <c r="N114" s="356" t="s">
        <v>340</v>
      </c>
      <c r="O114" s="357"/>
      <c r="P114" s="355" t="s">
        <v>69</v>
      </c>
      <c r="Q114" s="358"/>
      <c r="R114" s="359"/>
      <c r="S114" s="355"/>
      <c r="T114" s="355"/>
      <c r="U114" s="354"/>
      <c r="V114" s="355"/>
      <c r="W114" s="355"/>
      <c r="X114" s="358"/>
      <c r="Y114" s="548"/>
      <c r="Z114" s="360"/>
      <c r="AA114" s="361"/>
      <c r="AB114" s="357"/>
      <c r="AC114" s="355"/>
      <c r="AD114" s="358"/>
    </row>
    <row r="115" spans="1:30" ht="13.5" thickTop="1" x14ac:dyDescent="0.2">
      <c r="A115" s="520" t="s">
        <v>341</v>
      </c>
      <c r="B115" s="362" t="s">
        <v>197</v>
      </c>
      <c r="C115" s="363" t="s">
        <v>65</v>
      </c>
      <c r="D115" s="364" t="s">
        <v>66</v>
      </c>
      <c r="E115" s="52" t="s">
        <v>67</v>
      </c>
      <c r="F115" s="365" t="s">
        <v>282</v>
      </c>
      <c r="G115" s="56" t="s">
        <v>69</v>
      </c>
      <c r="H115" s="56" t="s">
        <v>69</v>
      </c>
      <c r="I115" s="56" t="s">
        <v>69</v>
      </c>
      <c r="J115" s="362" t="s">
        <v>197</v>
      </c>
      <c r="K115" s="363" t="s">
        <v>342</v>
      </c>
      <c r="L115" s="366" t="s">
        <v>343</v>
      </c>
      <c r="M115" s="52" t="s">
        <v>67</v>
      </c>
      <c r="N115" s="367" t="s">
        <v>344</v>
      </c>
      <c r="O115" s="41" t="s">
        <v>69</v>
      </c>
      <c r="P115" s="366" t="s">
        <v>69</v>
      </c>
      <c r="Q115" s="368"/>
      <c r="R115" s="369"/>
      <c r="S115" s="366"/>
      <c r="T115" s="366"/>
      <c r="U115" s="365"/>
      <c r="V115" s="366"/>
      <c r="W115" s="366"/>
      <c r="X115" s="368"/>
      <c r="Y115" s="545" t="s">
        <v>341</v>
      </c>
      <c r="Z115" s="370"/>
      <c r="AA115" s="371"/>
      <c r="AB115" s="372"/>
      <c r="AC115" s="366"/>
      <c r="AD115" s="368"/>
    </row>
    <row r="116" spans="1:30" x14ac:dyDescent="0.2">
      <c r="A116" s="520"/>
      <c r="B116" s="34" t="s">
        <v>275</v>
      </c>
      <c r="C116" s="18" t="s">
        <v>84</v>
      </c>
      <c r="D116" s="54">
        <v>6</v>
      </c>
      <c r="E116" s="33" t="s">
        <v>67</v>
      </c>
      <c r="F116" s="12" t="s">
        <v>262</v>
      </c>
      <c r="G116" s="326" t="s">
        <v>69</v>
      </c>
      <c r="H116" s="326" t="s">
        <v>69</v>
      </c>
      <c r="I116" s="326" t="s">
        <v>69</v>
      </c>
      <c r="J116" s="34" t="s">
        <v>197</v>
      </c>
      <c r="K116" s="18" t="s">
        <v>342</v>
      </c>
      <c r="L116" s="13" t="s">
        <v>343</v>
      </c>
      <c r="M116" s="33" t="s">
        <v>67</v>
      </c>
      <c r="N116" s="43" t="s">
        <v>345</v>
      </c>
      <c r="O116" s="13" t="s">
        <v>69</v>
      </c>
      <c r="P116" s="13" t="s">
        <v>69</v>
      </c>
      <c r="Q116" s="20"/>
      <c r="R116" s="23"/>
      <c r="S116" s="13"/>
      <c r="T116" s="13"/>
      <c r="U116" s="12"/>
      <c r="V116" s="13"/>
      <c r="W116" s="13"/>
      <c r="X116" s="20"/>
      <c r="Y116" s="533"/>
      <c r="Z116" s="273"/>
      <c r="AA116" s="58"/>
      <c r="AB116" s="274"/>
      <c r="AC116" s="13"/>
      <c r="AD116" s="20"/>
    </row>
    <row r="117" spans="1:30" x14ac:dyDescent="0.2">
      <c r="A117" s="520"/>
      <c r="B117" s="34" t="s">
        <v>275</v>
      </c>
      <c r="C117" s="18" t="s">
        <v>84</v>
      </c>
      <c r="D117" s="54">
        <v>6</v>
      </c>
      <c r="E117" s="33" t="s">
        <v>67</v>
      </c>
      <c r="F117" s="12" t="s">
        <v>256</v>
      </c>
      <c r="G117" s="326" t="s">
        <v>69</v>
      </c>
      <c r="H117" s="326" t="s">
        <v>69</v>
      </c>
      <c r="I117" s="326" t="s">
        <v>69</v>
      </c>
      <c r="J117" s="34" t="s">
        <v>70</v>
      </c>
      <c r="K117" s="18" t="s">
        <v>71</v>
      </c>
      <c r="L117" s="13"/>
      <c r="M117" s="33" t="s">
        <v>67</v>
      </c>
      <c r="N117" s="43" t="s">
        <v>346</v>
      </c>
      <c r="O117" s="13" t="s">
        <v>69</v>
      </c>
      <c r="P117" s="13"/>
      <c r="Q117" s="20"/>
      <c r="R117" s="23"/>
      <c r="S117" s="13"/>
      <c r="T117" s="13"/>
      <c r="U117" s="12"/>
      <c r="V117" s="13"/>
      <c r="W117" s="13"/>
      <c r="X117" s="20"/>
      <c r="Y117" s="533"/>
      <c r="Z117" s="273"/>
      <c r="AA117" s="58"/>
      <c r="AB117" s="274"/>
      <c r="AC117" s="13"/>
      <c r="AD117" s="20"/>
    </row>
    <row r="118" spans="1:30" x14ac:dyDescent="0.2">
      <c r="A118" s="520"/>
      <c r="B118" s="34" t="s">
        <v>275</v>
      </c>
      <c r="C118" s="18" t="s">
        <v>84</v>
      </c>
      <c r="D118" s="54">
        <v>6</v>
      </c>
      <c r="E118" s="33" t="s">
        <v>67</v>
      </c>
      <c r="F118" s="12" t="s">
        <v>347</v>
      </c>
      <c r="G118" s="326" t="s">
        <v>69</v>
      </c>
      <c r="H118" s="326" t="s">
        <v>69</v>
      </c>
      <c r="I118" s="326" t="s">
        <v>69</v>
      </c>
      <c r="J118" s="34" t="s">
        <v>197</v>
      </c>
      <c r="K118" s="18" t="s">
        <v>348</v>
      </c>
      <c r="L118" s="13" t="s">
        <v>76</v>
      </c>
      <c r="M118" s="33" t="s">
        <v>67</v>
      </c>
      <c r="N118" s="43" t="s">
        <v>349</v>
      </c>
      <c r="O118" s="13" t="s">
        <v>69</v>
      </c>
      <c r="P118" s="13"/>
      <c r="Q118" s="20"/>
      <c r="R118" s="23"/>
      <c r="S118" s="13"/>
      <c r="T118" s="13"/>
      <c r="U118" s="12"/>
      <c r="V118" s="13"/>
      <c r="W118" s="13"/>
      <c r="X118" s="20"/>
      <c r="Y118" s="533"/>
      <c r="Z118" s="273"/>
      <c r="AA118" s="58"/>
      <c r="AB118" s="274"/>
      <c r="AC118" s="13"/>
      <c r="AD118" s="20"/>
    </row>
    <row r="119" spans="1:30" x14ac:dyDescent="0.2">
      <c r="A119" s="520"/>
      <c r="B119" s="34" t="s">
        <v>275</v>
      </c>
      <c r="C119" s="18" t="s">
        <v>84</v>
      </c>
      <c r="D119" s="54">
        <v>7</v>
      </c>
      <c r="E119" s="338" t="s">
        <v>67</v>
      </c>
      <c r="F119" s="12" t="s">
        <v>350</v>
      </c>
      <c r="G119" s="326" t="s">
        <v>69</v>
      </c>
      <c r="H119" s="326" t="s">
        <v>69</v>
      </c>
      <c r="I119" s="326" t="s">
        <v>69</v>
      </c>
      <c r="J119" s="34" t="s">
        <v>89</v>
      </c>
      <c r="K119" s="18" t="s">
        <v>90</v>
      </c>
      <c r="L119" s="13" t="s">
        <v>91</v>
      </c>
      <c r="M119" s="33" t="s">
        <v>67</v>
      </c>
      <c r="N119" s="43" t="s">
        <v>351</v>
      </c>
      <c r="O119" s="13" t="s">
        <v>69</v>
      </c>
      <c r="P119" s="13"/>
      <c r="Q119" s="20"/>
      <c r="R119" s="23"/>
      <c r="S119" s="13"/>
      <c r="T119" s="13"/>
      <c r="U119" s="12"/>
      <c r="V119" s="13"/>
      <c r="W119" s="13"/>
      <c r="X119" s="20"/>
      <c r="Y119" s="533"/>
      <c r="Z119" s="273"/>
      <c r="AA119" s="58"/>
      <c r="AB119" s="274"/>
      <c r="AC119" s="13"/>
      <c r="AD119" s="20"/>
    </row>
    <row r="120" spans="1:30" x14ac:dyDescent="0.2">
      <c r="A120" s="520"/>
      <c r="B120" s="34"/>
      <c r="C120" s="18"/>
      <c r="D120" s="54"/>
      <c r="E120" s="296"/>
      <c r="F120" s="12"/>
      <c r="G120" s="13"/>
      <c r="H120" s="13"/>
      <c r="I120" s="54"/>
      <c r="J120" s="34" t="s">
        <v>134</v>
      </c>
      <c r="K120" s="18" t="s">
        <v>135</v>
      </c>
      <c r="L120" s="13" t="s">
        <v>136</v>
      </c>
      <c r="M120" s="33" t="s">
        <v>67</v>
      </c>
      <c r="N120" s="43" t="s">
        <v>352</v>
      </c>
      <c r="O120" s="13" t="s">
        <v>69</v>
      </c>
      <c r="P120" s="13"/>
      <c r="Q120" s="20"/>
      <c r="R120" s="23"/>
      <c r="S120" s="13"/>
      <c r="T120" s="13"/>
      <c r="U120" s="12"/>
      <c r="V120" s="13"/>
      <c r="W120" s="13"/>
      <c r="X120" s="20"/>
      <c r="Y120" s="533"/>
      <c r="Z120" s="273"/>
      <c r="AA120" s="58"/>
      <c r="AB120" s="274"/>
      <c r="AC120" s="13"/>
      <c r="AD120" s="20"/>
    </row>
    <row r="121" spans="1:30" x14ac:dyDescent="0.2">
      <c r="A121" s="520"/>
      <c r="B121" s="34"/>
      <c r="C121" s="18"/>
      <c r="D121" s="54"/>
      <c r="E121" s="296"/>
      <c r="F121" s="12"/>
      <c r="G121" s="13"/>
      <c r="H121" s="13"/>
      <c r="I121" s="54"/>
      <c r="J121" s="34" t="s">
        <v>134</v>
      </c>
      <c r="K121" s="18" t="s">
        <v>135</v>
      </c>
      <c r="L121" s="13" t="s">
        <v>334</v>
      </c>
      <c r="M121" s="33" t="s">
        <v>67</v>
      </c>
      <c r="N121" s="43" t="s">
        <v>353</v>
      </c>
      <c r="O121" s="13" t="s">
        <v>69</v>
      </c>
      <c r="P121" s="13"/>
      <c r="Q121" s="20"/>
      <c r="R121" s="23"/>
      <c r="S121" s="13"/>
      <c r="T121" s="13"/>
      <c r="U121" s="12"/>
      <c r="V121" s="13"/>
      <c r="W121" s="13"/>
      <c r="X121" s="20"/>
      <c r="Y121" s="533"/>
      <c r="Z121" s="273"/>
      <c r="AA121" s="58"/>
      <c r="AB121" s="274"/>
      <c r="AC121" s="13"/>
      <c r="AD121" s="20"/>
    </row>
    <row r="122" spans="1:30" ht="13.5" thickBot="1" x14ac:dyDescent="0.25">
      <c r="A122" s="544"/>
      <c r="B122" s="373"/>
      <c r="C122" s="374"/>
      <c r="D122" s="375"/>
      <c r="E122" s="376"/>
      <c r="F122" s="377"/>
      <c r="G122" s="378"/>
      <c r="H122" s="378"/>
      <c r="I122" s="379"/>
      <c r="J122" s="373" t="s">
        <v>154</v>
      </c>
      <c r="K122" s="374" t="s">
        <v>155</v>
      </c>
      <c r="L122" s="378" t="s">
        <v>156</v>
      </c>
      <c r="M122" s="53" t="s">
        <v>67</v>
      </c>
      <c r="N122" s="380" t="s">
        <v>354</v>
      </c>
      <c r="O122" s="378" t="s">
        <v>69</v>
      </c>
      <c r="P122" s="378"/>
      <c r="Q122" s="381"/>
      <c r="R122" s="382"/>
      <c r="S122" s="378"/>
      <c r="T122" s="378"/>
      <c r="U122" s="377"/>
      <c r="V122" s="378"/>
      <c r="W122" s="378"/>
      <c r="X122" s="381"/>
      <c r="Y122" s="546"/>
      <c r="Z122" s="383"/>
      <c r="AA122" s="384"/>
      <c r="AB122" s="385"/>
      <c r="AC122" s="378"/>
      <c r="AD122" s="381"/>
    </row>
    <row r="123" spans="1:30" ht="6.75" customHeight="1" x14ac:dyDescent="0.2">
      <c r="A123" s="248"/>
      <c r="B123" s="248"/>
      <c r="C123" s="248"/>
      <c r="D123" s="249"/>
      <c r="E123" s="248"/>
      <c r="F123" s="250"/>
      <c r="G123" s="251"/>
      <c r="H123" s="251"/>
      <c r="I123" s="251"/>
      <c r="J123" s="248"/>
      <c r="K123" s="248"/>
      <c r="L123" s="249"/>
      <c r="M123" s="248"/>
      <c r="N123" s="250"/>
      <c r="O123" s="251"/>
      <c r="P123" s="251"/>
      <c r="Q123" s="251"/>
      <c r="R123" s="251"/>
      <c r="S123" s="251"/>
      <c r="T123" s="251"/>
      <c r="U123" s="250"/>
      <c r="V123" s="251"/>
      <c r="W123" s="251"/>
      <c r="X123" s="251"/>
      <c r="Y123" s="248"/>
      <c r="Z123" s="248"/>
      <c r="AA123" s="250"/>
      <c r="AB123" s="251"/>
      <c r="AC123" s="251"/>
      <c r="AD123" s="251"/>
    </row>
    <row r="124" spans="1:30" x14ac:dyDescent="0.2">
      <c r="A124" s="248"/>
      <c r="B124" s="248" t="s">
        <v>355</v>
      </c>
      <c r="C124" s="248"/>
      <c r="D124" s="249"/>
      <c r="E124" s="248"/>
      <c r="F124" s="250"/>
      <c r="G124" s="251"/>
      <c r="H124" s="251"/>
      <c r="I124" s="251"/>
      <c r="J124" s="248"/>
      <c r="K124" s="248"/>
      <c r="L124" s="249"/>
      <c r="M124" s="248"/>
      <c r="N124" s="250"/>
      <c r="O124" s="251"/>
      <c r="P124" s="251"/>
      <c r="Q124" s="251"/>
      <c r="R124" s="251"/>
      <c r="S124" s="251"/>
      <c r="T124" s="251"/>
      <c r="U124" s="250"/>
      <c r="V124" s="251"/>
      <c r="W124" s="251"/>
      <c r="X124" s="251"/>
      <c r="Y124" s="248"/>
      <c r="Z124" s="248"/>
      <c r="AA124" s="250"/>
      <c r="AB124" s="251"/>
      <c r="AC124" s="251"/>
      <c r="AD124" s="251"/>
    </row>
    <row r="125" spans="1:30" x14ac:dyDescent="0.2">
      <c r="A125" s="248"/>
      <c r="B125" s="386"/>
      <c r="C125" s="386">
        <v>5</v>
      </c>
      <c r="D125" s="248" t="s">
        <v>356</v>
      </c>
      <c r="E125" s="248"/>
      <c r="F125" s="250"/>
      <c r="G125" s="251"/>
      <c r="H125" s="251"/>
      <c r="I125" s="251"/>
      <c r="J125" s="248"/>
      <c r="K125" s="248"/>
      <c r="L125" s="249"/>
      <c r="M125" s="248"/>
      <c r="N125" s="250"/>
      <c r="O125" s="251"/>
      <c r="P125" s="251"/>
      <c r="Q125" s="251"/>
      <c r="R125" s="251"/>
      <c r="S125" s="251"/>
      <c r="T125" s="251"/>
      <c r="U125" s="250"/>
      <c r="V125" s="251"/>
      <c r="W125" s="251"/>
      <c r="X125" s="251"/>
      <c r="Y125" s="248"/>
      <c r="Z125" s="248"/>
      <c r="AA125" s="250"/>
      <c r="AB125" s="251"/>
      <c r="AC125" s="251"/>
      <c r="AD125" s="251"/>
    </row>
    <row r="126" spans="1:30" x14ac:dyDescent="0.2">
      <c r="A126" s="248"/>
      <c r="B126" s="248"/>
      <c r="C126" s="248"/>
      <c r="D126" s="248" t="s">
        <v>357</v>
      </c>
      <c r="E126" s="248"/>
      <c r="F126" s="250"/>
      <c r="G126" s="251"/>
      <c r="H126" s="251"/>
      <c r="I126" s="251"/>
      <c r="J126" s="248"/>
      <c r="K126" s="248"/>
      <c r="L126" s="249"/>
      <c r="M126" s="248"/>
      <c r="N126" s="250"/>
      <c r="O126" s="251"/>
      <c r="P126" s="251"/>
      <c r="Q126" s="251"/>
      <c r="R126" s="251"/>
      <c r="S126" s="251"/>
      <c r="T126" s="251"/>
      <c r="U126" s="250"/>
      <c r="V126" s="251"/>
      <c r="W126" s="251"/>
      <c r="X126" s="251"/>
      <c r="Y126" s="248"/>
      <c r="Z126" s="248"/>
      <c r="AA126" s="250"/>
      <c r="AB126" s="251"/>
      <c r="AC126" s="251"/>
      <c r="AD126" s="251"/>
    </row>
    <row r="127" spans="1:30" x14ac:dyDescent="0.2">
      <c r="A127" s="248"/>
      <c r="B127" s="248"/>
      <c r="C127" s="248"/>
      <c r="D127" s="249"/>
      <c r="E127" s="387" t="s">
        <v>358</v>
      </c>
      <c r="F127" s="248" t="s">
        <v>359</v>
      </c>
      <c r="G127" s="251"/>
      <c r="H127" s="251"/>
      <c r="I127" s="251"/>
      <c r="J127" s="248"/>
      <c r="K127" s="248"/>
      <c r="L127" s="249"/>
      <c r="M127" s="248"/>
      <c r="N127" s="250"/>
      <c r="O127" s="251"/>
      <c r="P127" s="251"/>
      <c r="Q127" s="251"/>
      <c r="R127" s="251"/>
      <c r="S127" s="251"/>
      <c r="T127" s="251"/>
      <c r="U127" s="250"/>
      <c r="V127" s="251"/>
      <c r="W127" s="251"/>
      <c r="X127" s="251"/>
      <c r="Y127" s="248"/>
      <c r="Z127" s="248"/>
      <c r="AA127" s="250"/>
      <c r="AB127" s="251"/>
      <c r="AC127" s="251"/>
      <c r="AD127" s="251"/>
    </row>
    <row r="128" spans="1:30" x14ac:dyDescent="0.2">
      <c r="A128" s="248"/>
      <c r="B128" s="248"/>
      <c r="C128" s="248"/>
      <c r="D128" s="249"/>
      <c r="E128" s="387" t="s">
        <v>360</v>
      </c>
      <c r="F128" s="248" t="s">
        <v>361</v>
      </c>
      <c r="G128" s="251"/>
      <c r="H128" s="251"/>
      <c r="I128" s="251"/>
      <c r="J128" s="248"/>
      <c r="K128" s="248"/>
      <c r="L128" s="249"/>
      <c r="M128" s="248"/>
      <c r="N128" s="250"/>
      <c r="O128" s="251"/>
      <c r="P128" s="251"/>
      <c r="Q128" s="251"/>
      <c r="R128" s="251"/>
      <c r="S128" s="251"/>
      <c r="T128" s="251"/>
      <c r="U128" s="250"/>
      <c r="V128" s="251"/>
      <c r="W128" s="251"/>
      <c r="X128" s="251"/>
      <c r="Y128" s="248"/>
      <c r="Z128" s="248"/>
      <c r="AA128" s="250"/>
      <c r="AB128" s="251"/>
      <c r="AC128" s="251"/>
      <c r="AD128" s="251"/>
    </row>
    <row r="129" spans="3:6" x14ac:dyDescent="0.2">
      <c r="C129" s="248"/>
      <c r="D129" s="249"/>
      <c r="E129" s="387" t="s">
        <v>362</v>
      </c>
      <c r="F129" s="248" t="s">
        <v>363</v>
      </c>
    </row>
    <row r="130" spans="3:6" x14ac:dyDescent="0.2">
      <c r="C130" s="248"/>
      <c r="D130" s="249"/>
      <c r="E130" s="387" t="s">
        <v>364</v>
      </c>
      <c r="F130" s="248" t="s">
        <v>365</v>
      </c>
    </row>
    <row r="131" spans="3:6" x14ac:dyDescent="0.2">
      <c r="C131" s="248">
        <v>6</v>
      </c>
      <c r="D131" s="388" t="s">
        <v>366</v>
      </c>
      <c r="E131" s="388"/>
      <c r="F131" s="250"/>
    </row>
  </sheetData>
  <mergeCells count="49">
    <mergeCell ref="Y3:AA3"/>
    <mergeCell ref="A3:X3"/>
    <mergeCell ref="AA4:AA5"/>
    <mergeCell ref="A4:A5"/>
    <mergeCell ref="B4:B5"/>
    <mergeCell ref="J4:J5"/>
    <mergeCell ref="Y4:Y5"/>
    <mergeCell ref="Z4:Z5"/>
    <mergeCell ref="D4:D5"/>
    <mergeCell ref="V4:X4"/>
    <mergeCell ref="M5:N5"/>
    <mergeCell ref="Y62:Y71"/>
    <mergeCell ref="A34:A42"/>
    <mergeCell ref="A44:A54"/>
    <mergeCell ref="Y44:Y54"/>
    <mergeCell ref="Y34:Y42"/>
    <mergeCell ref="A62:A67"/>
    <mergeCell ref="A76:A79"/>
    <mergeCell ref="Y76:Y79"/>
    <mergeCell ref="A80:A84"/>
    <mergeCell ref="Y80:Y84"/>
    <mergeCell ref="A72:A75"/>
    <mergeCell ref="Y72:Y75"/>
    <mergeCell ref="A85:A92"/>
    <mergeCell ref="Y85:Y92"/>
    <mergeCell ref="A115:A122"/>
    <mergeCell ref="Y115:Y122"/>
    <mergeCell ref="A93:A97"/>
    <mergeCell ref="Y93:Y97"/>
    <mergeCell ref="A98:A102"/>
    <mergeCell ref="Y98:Y102"/>
    <mergeCell ref="A103:A114"/>
    <mergeCell ref="Y103:Y114"/>
    <mergeCell ref="AB55:AB58"/>
    <mergeCell ref="AB62:AB65"/>
    <mergeCell ref="AB4:AD4"/>
    <mergeCell ref="A6:A33"/>
    <mergeCell ref="Y6:Y33"/>
    <mergeCell ref="AB10:AB14"/>
    <mergeCell ref="AC10:AC14"/>
    <mergeCell ref="AD10:AD14"/>
    <mergeCell ref="A55:A61"/>
    <mergeCell ref="Y55:Y61"/>
    <mergeCell ref="K4:K5"/>
    <mergeCell ref="C4:C5"/>
    <mergeCell ref="G4:I4"/>
    <mergeCell ref="O4:Q4"/>
    <mergeCell ref="E5:F5"/>
    <mergeCell ref="L4:L5"/>
  </mergeCells>
  <phoneticPr fontId="6"/>
  <dataValidations count="1">
    <dataValidation imeMode="off" allowBlank="1" showInputMessage="1" showErrorMessage="1" sqref="O5:Q69 O71:Q78 AB15:AB55 AD5:AD10 AC5:AC65536 O80:Q65536 AB4:AB10 V6:V46 V4 H1:I3 AB66:AB65536 G1:G1048576 V1:X3 V5:X5 AB1:AD3 V48:V65536 I5:I16 I18:I65536 H5:H65536 W6:X65536 AD15:AD65536 AB59:AB62 P1:Q3 O2:O4" xr:uid="{00000000-0002-0000-0100-000000000000}"/>
  </dataValidations>
  <printOptions horizontalCentered="1" verticalCentered="1"/>
  <pageMargins left="0.31496062992125984" right="0.31496062992125984" top="0.74803149606299213" bottom="0.15748031496062992" header="0.31496062992125984" footer="0.31496062992125984"/>
  <pageSetup paperSize="8"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131"/>
  <sheetViews>
    <sheetView showGridLines="0" zoomScaleNormal="100" zoomScaleSheetLayoutView="100" workbookViewId="0">
      <selection activeCell="H26" sqref="H26"/>
    </sheetView>
  </sheetViews>
  <sheetFormatPr defaultColWidth="9" defaultRowHeight="13" x14ac:dyDescent="0.2"/>
  <cols>
    <col min="1" max="3" width="4.36328125" style="27" customWidth="1"/>
    <col min="4" max="4" width="4.36328125" style="28" customWidth="1"/>
    <col min="5" max="5" width="3.08984375" style="27" customWidth="1"/>
    <col min="6" max="6" width="28.7265625" style="29" customWidth="1"/>
    <col min="7" max="9" width="2.36328125" style="30" customWidth="1"/>
    <col min="10" max="11" width="6" style="27" customWidth="1"/>
    <col min="12" max="12" width="4.36328125" style="28" customWidth="1"/>
    <col min="13" max="13" width="3.7265625" style="27" customWidth="1"/>
    <col min="14" max="14" width="40" style="29" customWidth="1"/>
    <col min="15" max="17" width="2.36328125" style="30" customWidth="1"/>
    <col min="18" max="20" width="5.90625" style="30" customWidth="1"/>
    <col min="21" max="21" width="27.36328125" style="29" customWidth="1"/>
    <col min="22" max="24" width="2.36328125" style="30" customWidth="1"/>
    <col min="25" max="26" width="4.36328125" style="27" customWidth="1"/>
    <col min="27" max="27" width="28.7265625" style="29" customWidth="1"/>
    <col min="28" max="30" width="2.36328125" style="30" customWidth="1"/>
    <col min="31" max="16384" width="9" style="27"/>
  </cols>
  <sheetData>
    <row r="1" spans="1:30" ht="28" x14ac:dyDescent="0.2">
      <c r="A1" s="61" t="s">
        <v>43</v>
      </c>
      <c r="B1" s="248"/>
      <c r="C1" s="248"/>
      <c r="D1" s="249"/>
      <c r="E1" s="248"/>
      <c r="F1" s="250"/>
      <c r="G1" s="251"/>
      <c r="H1" s="251"/>
      <c r="I1" s="251"/>
      <c r="J1" s="248"/>
      <c r="K1" s="248"/>
      <c r="L1" s="249"/>
      <c r="M1" s="248"/>
      <c r="N1" s="250"/>
      <c r="O1" s="26" t="s">
        <v>44</v>
      </c>
      <c r="P1" s="251"/>
      <c r="Q1" s="251"/>
      <c r="R1" s="251"/>
      <c r="S1" s="251"/>
      <c r="T1" s="251"/>
      <c r="U1" s="250"/>
      <c r="V1" s="251"/>
      <c r="W1" s="251"/>
      <c r="X1" s="251"/>
      <c r="Y1" s="248"/>
      <c r="Z1" s="248"/>
      <c r="AA1" s="252"/>
      <c r="AB1" s="251"/>
      <c r="AC1" s="251"/>
      <c r="AD1" s="251"/>
    </row>
    <row r="2" spans="1:30" ht="9.75" customHeight="1" thickBot="1" x14ac:dyDescent="0.25">
      <c r="A2" s="26"/>
      <c r="B2" s="248"/>
      <c r="C2" s="248"/>
      <c r="D2" s="249"/>
      <c r="E2" s="248"/>
      <c r="F2" s="250"/>
      <c r="G2" s="251"/>
      <c r="H2" s="251"/>
      <c r="I2" s="251"/>
      <c r="J2" s="248"/>
      <c r="K2" s="248"/>
      <c r="L2" s="249"/>
      <c r="M2" s="248"/>
      <c r="N2" s="250"/>
      <c r="O2" s="251"/>
      <c r="P2" s="251"/>
      <c r="Q2" s="251"/>
      <c r="R2" s="251"/>
      <c r="S2" s="251"/>
      <c r="T2" s="251"/>
      <c r="U2" s="250"/>
      <c r="V2" s="251"/>
      <c r="W2" s="251"/>
      <c r="X2" s="251"/>
      <c r="Y2" s="248"/>
      <c r="Z2" s="248"/>
      <c r="AA2" s="250"/>
      <c r="AB2" s="251"/>
      <c r="AC2" s="251"/>
      <c r="AD2" s="251"/>
    </row>
    <row r="3" spans="1:30" ht="15.75" customHeight="1" thickBot="1" x14ac:dyDescent="0.25">
      <c r="A3" s="389" t="s">
        <v>45</v>
      </c>
      <c r="B3" s="253"/>
      <c r="C3" s="253"/>
      <c r="D3" s="253"/>
      <c r="E3" s="253"/>
      <c r="F3" s="253"/>
      <c r="G3" s="253"/>
      <c r="H3" s="253"/>
      <c r="I3" s="253"/>
      <c r="J3" s="253"/>
      <c r="K3" s="253"/>
      <c r="L3" s="253"/>
      <c r="M3" s="253"/>
      <c r="N3" s="253"/>
      <c r="O3" s="253"/>
      <c r="P3" s="253"/>
      <c r="Q3" s="253"/>
      <c r="R3" s="253"/>
      <c r="S3" s="253"/>
      <c r="T3" s="253"/>
      <c r="U3" s="253"/>
      <c r="V3" s="253"/>
      <c r="W3" s="253"/>
      <c r="X3" s="390"/>
      <c r="Y3" s="391" t="s">
        <v>46</v>
      </c>
      <c r="Z3" s="253"/>
      <c r="AA3" s="254"/>
      <c r="AB3" s="253"/>
      <c r="AC3" s="253"/>
      <c r="AD3" s="254"/>
    </row>
    <row r="4" spans="1:30" ht="13.5" customHeight="1" x14ac:dyDescent="0.2">
      <c r="A4" s="520" t="s">
        <v>47</v>
      </c>
      <c r="B4" s="522" t="s">
        <v>48</v>
      </c>
      <c r="C4" s="537" t="s">
        <v>49</v>
      </c>
      <c r="D4" s="537" t="s">
        <v>367</v>
      </c>
      <c r="E4" s="255"/>
      <c r="F4" s="256" t="s">
        <v>51</v>
      </c>
      <c r="G4" s="538" t="s">
        <v>52</v>
      </c>
      <c r="H4" s="517"/>
      <c r="I4" s="517"/>
      <c r="J4" s="561" t="s">
        <v>48</v>
      </c>
      <c r="K4" s="535" t="s">
        <v>49</v>
      </c>
      <c r="L4" s="535" t="s">
        <v>367</v>
      </c>
      <c r="M4" s="257"/>
      <c r="N4" s="258" t="s">
        <v>53</v>
      </c>
      <c r="O4" s="539" t="s">
        <v>52</v>
      </c>
      <c r="P4" s="540"/>
      <c r="Q4" s="541"/>
      <c r="R4" s="259"/>
      <c r="S4" s="260"/>
      <c r="T4" s="260"/>
      <c r="U4" s="258" t="s">
        <v>53</v>
      </c>
      <c r="V4" s="538" t="s">
        <v>52</v>
      </c>
      <c r="W4" s="517"/>
      <c r="X4" s="563"/>
      <c r="Y4" s="522" t="s">
        <v>47</v>
      </c>
      <c r="Z4" s="562" t="s">
        <v>54</v>
      </c>
      <c r="AA4" s="559" t="s">
        <v>55</v>
      </c>
      <c r="AB4" s="517" t="s">
        <v>52</v>
      </c>
      <c r="AC4" s="517"/>
      <c r="AD4" s="518"/>
    </row>
    <row r="5" spans="1:30" x14ac:dyDescent="0.2">
      <c r="A5" s="531"/>
      <c r="B5" s="523"/>
      <c r="C5" s="536"/>
      <c r="D5" s="542"/>
      <c r="E5" s="517" t="s">
        <v>56</v>
      </c>
      <c r="F5" s="517"/>
      <c r="G5" s="261" t="s">
        <v>57</v>
      </c>
      <c r="H5" s="261" t="s">
        <v>58</v>
      </c>
      <c r="I5" s="262" t="s">
        <v>59</v>
      </c>
      <c r="J5" s="531"/>
      <c r="K5" s="536"/>
      <c r="L5" s="542"/>
      <c r="M5" s="538" t="s">
        <v>368</v>
      </c>
      <c r="N5" s="563"/>
      <c r="O5" s="263" t="s">
        <v>57</v>
      </c>
      <c r="P5" s="261" t="s">
        <v>58</v>
      </c>
      <c r="Q5" s="264" t="s">
        <v>59</v>
      </c>
      <c r="R5" s="31" t="s">
        <v>54</v>
      </c>
      <c r="S5" s="32" t="s">
        <v>61</v>
      </c>
      <c r="T5" s="32" t="s">
        <v>50</v>
      </c>
      <c r="U5" s="265" t="s">
        <v>62</v>
      </c>
      <c r="V5" s="261" t="s">
        <v>57</v>
      </c>
      <c r="W5" s="261" t="s">
        <v>58</v>
      </c>
      <c r="X5" s="261" t="s">
        <v>59</v>
      </c>
      <c r="Y5" s="523"/>
      <c r="Z5" s="536"/>
      <c r="AA5" s="560"/>
      <c r="AB5" s="263" t="s">
        <v>57</v>
      </c>
      <c r="AC5" s="261" t="s">
        <v>58</v>
      </c>
      <c r="AD5" s="264" t="s">
        <v>59</v>
      </c>
    </row>
    <row r="6" spans="1:30" x14ac:dyDescent="0.2">
      <c r="A6" s="519" t="s">
        <v>63</v>
      </c>
      <c r="B6" s="266" t="s">
        <v>64</v>
      </c>
      <c r="C6" s="39" t="s">
        <v>65</v>
      </c>
      <c r="D6" s="41"/>
      <c r="E6" s="392" t="s">
        <v>67</v>
      </c>
      <c r="F6" s="40" t="s">
        <v>369</v>
      </c>
      <c r="G6" s="41"/>
      <c r="H6" s="41" t="s">
        <v>69</v>
      </c>
      <c r="I6" s="41" t="s">
        <v>69</v>
      </c>
      <c r="J6" s="393" t="s">
        <v>89</v>
      </c>
      <c r="K6" s="13" t="s">
        <v>90</v>
      </c>
      <c r="L6" s="13"/>
      <c r="M6" s="338" t="s">
        <v>67</v>
      </c>
      <c r="N6" s="43" t="s">
        <v>93</v>
      </c>
      <c r="O6" s="13" t="s">
        <v>69</v>
      </c>
      <c r="P6" s="13"/>
      <c r="Q6" s="20"/>
      <c r="R6" s="269"/>
      <c r="S6" s="41"/>
      <c r="T6" s="41"/>
      <c r="U6" s="40" t="s">
        <v>74</v>
      </c>
      <c r="V6" s="41" t="s">
        <v>69</v>
      </c>
      <c r="W6" s="41" t="s">
        <v>69</v>
      </c>
      <c r="X6" s="270"/>
      <c r="Y6" s="521" t="s">
        <v>63</v>
      </c>
      <c r="Z6" s="271"/>
      <c r="AA6" s="272" t="s">
        <v>75</v>
      </c>
      <c r="AB6" s="41" t="s">
        <v>69</v>
      </c>
      <c r="AC6" s="41"/>
      <c r="AD6" s="270"/>
    </row>
    <row r="7" spans="1:30" x14ac:dyDescent="0.2">
      <c r="A7" s="520"/>
      <c r="B7" s="34" t="s">
        <v>64</v>
      </c>
      <c r="C7" s="18" t="s">
        <v>65</v>
      </c>
      <c r="D7" s="13"/>
      <c r="E7" s="394" t="s">
        <v>67</v>
      </c>
      <c r="F7" s="12" t="s">
        <v>77</v>
      </c>
      <c r="G7" s="13" t="s">
        <v>69</v>
      </c>
      <c r="H7" s="13" t="s">
        <v>69</v>
      </c>
      <c r="I7" s="13" t="s">
        <v>69</v>
      </c>
      <c r="J7" s="395" t="s">
        <v>89</v>
      </c>
      <c r="K7" s="396" t="s">
        <v>94</v>
      </c>
      <c r="L7" s="396"/>
      <c r="M7" s="397" t="s">
        <v>67</v>
      </c>
      <c r="N7" s="398" t="s">
        <v>96</v>
      </c>
      <c r="O7" s="396" t="s">
        <v>69</v>
      </c>
      <c r="P7" s="396" t="s">
        <v>69</v>
      </c>
      <c r="Q7" s="399"/>
      <c r="R7" s="23" t="s">
        <v>79</v>
      </c>
      <c r="S7" s="13" t="s">
        <v>71</v>
      </c>
      <c r="T7" s="13" t="s">
        <v>80</v>
      </c>
      <c r="U7" s="12" t="s">
        <v>81</v>
      </c>
      <c r="V7" s="13" t="s">
        <v>69</v>
      </c>
      <c r="W7" s="13"/>
      <c r="X7" s="20"/>
      <c r="Y7" s="522"/>
      <c r="Z7" s="273"/>
      <c r="AA7" s="59" t="s">
        <v>82</v>
      </c>
      <c r="AB7" s="274"/>
      <c r="AC7" s="13"/>
      <c r="AD7" s="20"/>
    </row>
    <row r="8" spans="1:30" x14ac:dyDescent="0.2">
      <c r="A8" s="520"/>
      <c r="B8" s="34" t="s">
        <v>64</v>
      </c>
      <c r="C8" s="18" t="s">
        <v>370</v>
      </c>
      <c r="D8" s="13"/>
      <c r="E8" s="394" t="s">
        <v>67</v>
      </c>
      <c r="F8" s="12" t="s">
        <v>85</v>
      </c>
      <c r="G8" s="13" t="s">
        <v>69</v>
      </c>
      <c r="H8" s="13" t="s">
        <v>69</v>
      </c>
      <c r="I8" s="54"/>
      <c r="J8" s="395" t="s">
        <v>89</v>
      </c>
      <c r="K8" s="396" t="s">
        <v>98</v>
      </c>
      <c r="L8" s="396"/>
      <c r="M8" s="397" t="s">
        <v>67</v>
      </c>
      <c r="N8" s="398" t="s">
        <v>100</v>
      </c>
      <c r="O8" s="396" t="s">
        <v>69</v>
      </c>
      <c r="P8" s="396" t="s">
        <v>69</v>
      </c>
      <c r="Q8" s="399"/>
      <c r="R8" s="23" t="s">
        <v>79</v>
      </c>
      <c r="S8" s="13" t="s">
        <v>71</v>
      </c>
      <c r="T8" s="13" t="s">
        <v>72</v>
      </c>
      <c r="U8" s="12" t="s">
        <v>88</v>
      </c>
      <c r="V8" s="13" t="s">
        <v>69</v>
      </c>
      <c r="W8" s="13"/>
      <c r="X8" s="20"/>
      <c r="Y8" s="522"/>
      <c r="Z8" s="273"/>
      <c r="AA8" s="58"/>
      <c r="AB8" s="274"/>
      <c r="AC8" s="13"/>
      <c r="AD8" s="20"/>
    </row>
    <row r="9" spans="1:30" x14ac:dyDescent="0.2">
      <c r="A9" s="520"/>
      <c r="B9" s="34" t="s">
        <v>371</v>
      </c>
      <c r="C9" s="18" t="s">
        <v>90</v>
      </c>
      <c r="D9" s="13"/>
      <c r="E9" s="394" t="s">
        <v>67</v>
      </c>
      <c r="F9" s="12" t="s">
        <v>92</v>
      </c>
      <c r="G9" s="13" t="s">
        <v>69</v>
      </c>
      <c r="H9" s="13"/>
      <c r="I9" s="54"/>
      <c r="J9" s="23" t="s">
        <v>89</v>
      </c>
      <c r="K9" s="13" t="s">
        <v>372</v>
      </c>
      <c r="L9" s="13"/>
      <c r="M9" s="338" t="s">
        <v>67</v>
      </c>
      <c r="N9" s="43" t="s">
        <v>113</v>
      </c>
      <c r="O9" s="13" t="s">
        <v>69</v>
      </c>
      <c r="P9" s="13" t="s">
        <v>69</v>
      </c>
      <c r="Q9" s="20"/>
      <c r="R9" s="34" t="s">
        <v>89</v>
      </c>
      <c r="S9" s="18" t="s">
        <v>94</v>
      </c>
      <c r="T9" s="13" t="s">
        <v>95</v>
      </c>
      <c r="U9" s="12" t="s">
        <v>96</v>
      </c>
      <c r="V9" s="13" t="s">
        <v>69</v>
      </c>
      <c r="W9" s="13"/>
      <c r="X9" s="20"/>
      <c r="Y9" s="522"/>
      <c r="Z9" s="273"/>
      <c r="AA9" s="58"/>
      <c r="AB9" s="274"/>
      <c r="AC9" s="13"/>
      <c r="AD9" s="20"/>
    </row>
    <row r="10" spans="1:30" x14ac:dyDescent="0.2">
      <c r="A10" s="520"/>
      <c r="B10" s="34" t="s">
        <v>371</v>
      </c>
      <c r="C10" s="18" t="s">
        <v>372</v>
      </c>
      <c r="D10" s="13"/>
      <c r="E10" s="394" t="s">
        <v>67</v>
      </c>
      <c r="F10" s="12" t="s">
        <v>111</v>
      </c>
      <c r="G10" s="13" t="s">
        <v>69</v>
      </c>
      <c r="H10" s="13"/>
      <c r="I10" s="54"/>
      <c r="J10" s="400" t="s">
        <v>89</v>
      </c>
      <c r="K10" s="286" t="s">
        <v>175</v>
      </c>
      <c r="L10" s="286"/>
      <c r="M10" s="401" t="s">
        <v>67</v>
      </c>
      <c r="N10" s="287" t="s">
        <v>373</v>
      </c>
      <c r="O10" s="288" t="s">
        <v>69</v>
      </c>
      <c r="P10" s="286"/>
      <c r="Q10" s="289"/>
      <c r="R10" s="34" t="s">
        <v>89</v>
      </c>
      <c r="S10" s="18" t="s">
        <v>98</v>
      </c>
      <c r="T10" s="13" t="s">
        <v>99</v>
      </c>
      <c r="U10" s="12" t="s">
        <v>100</v>
      </c>
      <c r="V10" s="13" t="s">
        <v>69</v>
      </c>
      <c r="W10" s="13"/>
      <c r="X10" s="20"/>
      <c r="Y10" s="522"/>
      <c r="Z10" s="275"/>
      <c r="AA10" s="276" t="s">
        <v>101</v>
      </c>
      <c r="AB10" s="524" t="s">
        <v>69</v>
      </c>
      <c r="AC10" s="525"/>
      <c r="AD10" s="528"/>
    </row>
    <row r="11" spans="1:30" x14ac:dyDescent="0.2">
      <c r="A11" s="520"/>
      <c r="B11" s="34" t="s">
        <v>371</v>
      </c>
      <c r="C11" s="18" t="s">
        <v>372</v>
      </c>
      <c r="D11" s="13"/>
      <c r="E11" s="394" t="s">
        <v>67</v>
      </c>
      <c r="F11" s="12" t="s">
        <v>116</v>
      </c>
      <c r="G11" s="13" t="s">
        <v>69</v>
      </c>
      <c r="H11" s="13"/>
      <c r="I11" s="54"/>
      <c r="J11" s="402" t="s">
        <v>120</v>
      </c>
      <c r="K11" s="396" t="s">
        <v>131</v>
      </c>
      <c r="L11" s="396"/>
      <c r="M11" s="397" t="s">
        <v>67</v>
      </c>
      <c r="N11" s="398" t="s">
        <v>168</v>
      </c>
      <c r="O11" s="396" t="s">
        <v>69</v>
      </c>
      <c r="P11" s="396" t="s">
        <v>69</v>
      </c>
      <c r="Q11" s="399"/>
      <c r="R11" s="23" t="s">
        <v>104</v>
      </c>
      <c r="S11" s="13" t="s">
        <v>105</v>
      </c>
      <c r="T11" s="13" t="s">
        <v>106</v>
      </c>
      <c r="U11" s="12" t="s">
        <v>107</v>
      </c>
      <c r="V11" s="13"/>
      <c r="W11" s="13" t="s">
        <v>69</v>
      </c>
      <c r="X11" s="20"/>
      <c r="Y11" s="522"/>
      <c r="Z11" s="277"/>
      <c r="AA11" s="57" t="s">
        <v>108</v>
      </c>
      <c r="AB11" s="515"/>
      <c r="AC11" s="526"/>
      <c r="AD11" s="529"/>
    </row>
    <row r="12" spans="1:30" x14ac:dyDescent="0.2">
      <c r="A12" s="520"/>
      <c r="B12" s="34"/>
      <c r="C12" s="18"/>
      <c r="D12" s="13"/>
      <c r="E12" s="394"/>
      <c r="F12" s="281"/>
      <c r="G12" s="13"/>
      <c r="H12" s="13"/>
      <c r="I12" s="282"/>
      <c r="J12" s="402" t="s">
        <v>120</v>
      </c>
      <c r="K12" s="396" t="s">
        <v>131</v>
      </c>
      <c r="L12" s="396"/>
      <c r="M12" s="397" t="s">
        <v>67</v>
      </c>
      <c r="N12" s="398" t="s">
        <v>169</v>
      </c>
      <c r="O12" s="403"/>
      <c r="P12" s="396" t="s">
        <v>69</v>
      </c>
      <c r="Q12" s="399"/>
      <c r="R12" s="23" t="s">
        <v>83</v>
      </c>
      <c r="S12" s="13" t="s">
        <v>84</v>
      </c>
      <c r="T12" s="13">
        <v>1</v>
      </c>
      <c r="U12" s="12" t="s">
        <v>114</v>
      </c>
      <c r="V12" s="13" t="s">
        <v>69</v>
      </c>
      <c r="W12" s="13" t="s">
        <v>69</v>
      </c>
      <c r="X12" s="13" t="s">
        <v>69</v>
      </c>
      <c r="Y12" s="522"/>
      <c r="Z12" s="277"/>
      <c r="AA12" s="57" t="s">
        <v>115</v>
      </c>
      <c r="AB12" s="515"/>
      <c r="AC12" s="526"/>
      <c r="AD12" s="529"/>
    </row>
    <row r="13" spans="1:30" x14ac:dyDescent="0.2">
      <c r="A13" s="520"/>
      <c r="B13" s="34"/>
      <c r="C13" s="18"/>
      <c r="D13" s="13"/>
      <c r="E13" s="394"/>
      <c r="F13" s="281"/>
      <c r="G13" s="13"/>
      <c r="H13" s="13"/>
      <c r="I13" s="54"/>
      <c r="J13" s="402" t="s">
        <v>120</v>
      </c>
      <c r="K13" s="396" t="s">
        <v>121</v>
      </c>
      <c r="L13" s="396"/>
      <c r="M13" s="397" t="s">
        <v>67</v>
      </c>
      <c r="N13" s="398" t="s">
        <v>170</v>
      </c>
      <c r="O13" s="403"/>
      <c r="P13" s="396" t="s">
        <v>69</v>
      </c>
      <c r="Q13" s="399"/>
      <c r="R13" s="23"/>
      <c r="S13" s="13"/>
      <c r="T13" s="13"/>
      <c r="U13" s="12"/>
      <c r="V13" s="13"/>
      <c r="W13" s="13"/>
      <c r="X13" s="20"/>
      <c r="Y13" s="522"/>
      <c r="Z13" s="277"/>
      <c r="AA13" s="57" t="s">
        <v>119</v>
      </c>
      <c r="AB13" s="515"/>
      <c r="AC13" s="526"/>
      <c r="AD13" s="529"/>
    </row>
    <row r="14" spans="1:30" x14ac:dyDescent="0.2">
      <c r="A14" s="520"/>
      <c r="B14" s="34"/>
      <c r="C14" s="18"/>
      <c r="D14" s="13"/>
      <c r="E14" s="394"/>
      <c r="F14" s="12"/>
      <c r="G14" s="13"/>
      <c r="H14" s="13"/>
      <c r="I14" s="54"/>
      <c r="J14" s="402" t="s">
        <v>120</v>
      </c>
      <c r="K14" s="396" t="s">
        <v>171</v>
      </c>
      <c r="L14" s="396"/>
      <c r="M14" s="397" t="s">
        <v>67</v>
      </c>
      <c r="N14" s="398" t="s">
        <v>173</v>
      </c>
      <c r="O14" s="403"/>
      <c r="P14" s="396" t="s">
        <v>69</v>
      </c>
      <c r="Q14" s="399"/>
      <c r="R14" s="23"/>
      <c r="S14" s="13"/>
      <c r="T14" s="13"/>
      <c r="U14" s="12"/>
      <c r="V14" s="13"/>
      <c r="W14" s="13"/>
      <c r="X14" s="20"/>
      <c r="Y14" s="522"/>
      <c r="Z14" s="278"/>
      <c r="AA14" s="279" t="s">
        <v>126</v>
      </c>
      <c r="AB14" s="516"/>
      <c r="AC14" s="527"/>
      <c r="AD14" s="530"/>
    </row>
    <row r="15" spans="1:30" x14ac:dyDescent="0.2">
      <c r="A15" s="520"/>
      <c r="B15" s="34"/>
      <c r="C15" s="18"/>
      <c r="D15" s="13"/>
      <c r="E15" s="394"/>
      <c r="F15" s="43"/>
      <c r="G15" s="13"/>
      <c r="H15" s="13"/>
      <c r="I15" s="54"/>
      <c r="J15" s="402" t="s">
        <v>117</v>
      </c>
      <c r="K15" s="396" t="s">
        <v>105</v>
      </c>
      <c r="L15" s="396"/>
      <c r="M15" s="397" t="s">
        <v>67</v>
      </c>
      <c r="N15" s="398" t="s">
        <v>118</v>
      </c>
      <c r="O15" s="403"/>
      <c r="P15" s="396" t="s">
        <v>69</v>
      </c>
      <c r="Q15" s="399"/>
      <c r="R15" s="23"/>
      <c r="S15" s="13"/>
      <c r="T15" s="13"/>
      <c r="U15" s="12"/>
      <c r="V15" s="13"/>
      <c r="W15" s="13"/>
      <c r="X15" s="20"/>
      <c r="Y15" s="522"/>
      <c r="Z15" s="278"/>
      <c r="AA15" s="58" t="s">
        <v>130</v>
      </c>
      <c r="AB15" s="280"/>
      <c r="AC15" s="13"/>
      <c r="AD15" s="20"/>
    </row>
    <row r="16" spans="1:30" x14ac:dyDescent="0.2">
      <c r="A16" s="520"/>
      <c r="B16" s="34"/>
      <c r="C16" s="18"/>
      <c r="D16" s="13"/>
      <c r="E16" s="394"/>
      <c r="F16" s="12"/>
      <c r="G16" s="13"/>
      <c r="H16" s="13"/>
      <c r="I16" s="54"/>
      <c r="J16" s="402" t="s">
        <v>117</v>
      </c>
      <c r="K16" s="396" t="s">
        <v>105</v>
      </c>
      <c r="L16" s="396"/>
      <c r="M16" s="397" t="s">
        <v>67</v>
      </c>
      <c r="N16" s="398" t="s">
        <v>125</v>
      </c>
      <c r="O16" s="403"/>
      <c r="P16" s="396" t="s">
        <v>69</v>
      </c>
      <c r="Q16" s="399"/>
      <c r="R16" s="23"/>
      <c r="S16" s="13"/>
      <c r="T16" s="13"/>
      <c r="U16" s="12"/>
      <c r="V16" s="13"/>
      <c r="W16" s="13"/>
      <c r="X16" s="20"/>
      <c r="Y16" s="522"/>
      <c r="Z16" s="278"/>
      <c r="AA16" s="58" t="s">
        <v>138</v>
      </c>
      <c r="AB16" s="280"/>
      <c r="AC16" s="13"/>
      <c r="AD16" s="20"/>
    </row>
    <row r="17" spans="1:30" x14ac:dyDescent="0.2">
      <c r="A17" s="520"/>
      <c r="B17" s="34"/>
      <c r="C17" s="18"/>
      <c r="D17" s="13"/>
      <c r="E17" s="394"/>
      <c r="F17" s="281"/>
      <c r="G17" s="13"/>
      <c r="H17" s="13"/>
      <c r="I17" s="282"/>
      <c r="J17" s="402" t="s">
        <v>117</v>
      </c>
      <c r="K17" s="396" t="s">
        <v>105</v>
      </c>
      <c r="L17" s="396"/>
      <c r="M17" s="397" t="s">
        <v>67</v>
      </c>
      <c r="N17" s="398" t="s">
        <v>129</v>
      </c>
      <c r="O17" s="403"/>
      <c r="P17" s="396" t="s">
        <v>69</v>
      </c>
      <c r="Q17" s="399"/>
      <c r="R17" s="23"/>
      <c r="S17" s="13"/>
      <c r="T17" s="13"/>
      <c r="U17" s="12"/>
      <c r="V17" s="13"/>
      <c r="W17" s="13"/>
      <c r="X17" s="20"/>
      <c r="Y17" s="522"/>
      <c r="Z17" s="273"/>
      <c r="AA17" s="58" t="s">
        <v>143</v>
      </c>
      <c r="AB17" s="274"/>
      <c r="AC17" s="13"/>
      <c r="AD17" s="20"/>
    </row>
    <row r="18" spans="1:30" x14ac:dyDescent="0.2">
      <c r="A18" s="520"/>
      <c r="B18" s="34"/>
      <c r="C18" s="18"/>
      <c r="D18" s="13"/>
      <c r="E18" s="394"/>
      <c r="F18" s="281"/>
      <c r="G18" s="13"/>
      <c r="H18" s="13"/>
      <c r="I18" s="54"/>
      <c r="J18" s="402" t="s">
        <v>117</v>
      </c>
      <c r="K18" s="396" t="s">
        <v>105</v>
      </c>
      <c r="L18" s="396"/>
      <c r="M18" s="397" t="s">
        <v>67</v>
      </c>
      <c r="N18" s="398" t="s">
        <v>174</v>
      </c>
      <c r="O18" s="404"/>
      <c r="P18" s="404" t="s">
        <v>69</v>
      </c>
      <c r="Q18" s="399"/>
      <c r="R18" s="23"/>
      <c r="S18" s="13"/>
      <c r="T18" s="13"/>
      <c r="U18" s="12"/>
      <c r="V18" s="13"/>
      <c r="W18" s="13"/>
      <c r="X18" s="20"/>
      <c r="Y18" s="522"/>
      <c r="Z18" s="273"/>
      <c r="AA18" s="58" t="s">
        <v>147</v>
      </c>
      <c r="AB18" s="274"/>
      <c r="AC18" s="13"/>
      <c r="AD18" s="20"/>
    </row>
    <row r="19" spans="1:30" x14ac:dyDescent="0.2">
      <c r="A19" s="520"/>
      <c r="B19" s="34"/>
      <c r="C19" s="18"/>
      <c r="D19" s="13"/>
      <c r="E19" s="394"/>
      <c r="F19" s="12"/>
      <c r="G19" s="13"/>
      <c r="H19" s="13"/>
      <c r="I19" s="54"/>
      <c r="J19" s="402" t="s">
        <v>70</v>
      </c>
      <c r="K19" s="396" t="s">
        <v>71</v>
      </c>
      <c r="L19" s="396"/>
      <c r="M19" s="397" t="s">
        <v>67</v>
      </c>
      <c r="N19" s="405" t="s">
        <v>374</v>
      </c>
      <c r="O19" s="406" t="s">
        <v>69</v>
      </c>
      <c r="P19" s="406" t="s">
        <v>69</v>
      </c>
      <c r="Q19" s="399"/>
      <c r="R19" s="23"/>
      <c r="S19" s="13"/>
      <c r="T19" s="13"/>
      <c r="U19" s="12"/>
      <c r="V19" s="13"/>
      <c r="W19" s="13"/>
      <c r="X19" s="20"/>
      <c r="Y19" s="522"/>
      <c r="Z19" s="273"/>
      <c r="AA19" s="58" t="s">
        <v>149</v>
      </c>
      <c r="AB19" s="274"/>
      <c r="AC19" s="13"/>
      <c r="AD19" s="20"/>
    </row>
    <row r="20" spans="1:30" x14ac:dyDescent="0.2">
      <c r="A20" s="520"/>
      <c r="B20" s="34"/>
      <c r="C20" s="18"/>
      <c r="D20" s="13"/>
      <c r="E20" s="394"/>
      <c r="F20" s="43"/>
      <c r="G20" s="13"/>
      <c r="H20" s="13"/>
      <c r="I20" s="54"/>
      <c r="J20" s="393" t="s">
        <v>70</v>
      </c>
      <c r="K20" s="13" t="s">
        <v>71</v>
      </c>
      <c r="L20" s="13" t="s">
        <v>375</v>
      </c>
      <c r="M20" s="338" t="s">
        <v>67</v>
      </c>
      <c r="N20" s="43" t="s">
        <v>73</v>
      </c>
      <c r="O20" s="13" t="s">
        <v>69</v>
      </c>
      <c r="P20" s="13" t="s">
        <v>69</v>
      </c>
      <c r="Q20" s="20"/>
      <c r="R20" s="23"/>
      <c r="S20" s="13"/>
      <c r="T20" s="13"/>
      <c r="U20" s="12"/>
      <c r="V20" s="13"/>
      <c r="W20" s="13"/>
      <c r="X20" s="20"/>
      <c r="Y20" s="522"/>
      <c r="Z20" s="273"/>
      <c r="AA20" s="58"/>
      <c r="AB20" s="274"/>
      <c r="AC20" s="13"/>
      <c r="AD20" s="20"/>
    </row>
    <row r="21" spans="1:30" x14ac:dyDescent="0.2">
      <c r="A21" s="520"/>
      <c r="B21" s="34"/>
      <c r="C21" s="18"/>
      <c r="D21" s="13"/>
      <c r="E21" s="394"/>
      <c r="F21" s="12"/>
      <c r="G21" s="13"/>
      <c r="H21" s="13"/>
      <c r="I21" s="54"/>
      <c r="J21" s="402" t="s">
        <v>70</v>
      </c>
      <c r="K21" s="396" t="s">
        <v>71</v>
      </c>
      <c r="L21" s="396"/>
      <c r="M21" s="397" t="s">
        <v>67</v>
      </c>
      <c r="N21" s="398" t="s">
        <v>87</v>
      </c>
      <c r="O21" s="396" t="s">
        <v>69</v>
      </c>
      <c r="P21" s="396" t="s">
        <v>69</v>
      </c>
      <c r="Q21" s="399"/>
      <c r="R21" s="23"/>
      <c r="S21" s="13"/>
      <c r="T21" s="13"/>
      <c r="U21" s="12"/>
      <c r="V21" s="13"/>
      <c r="W21" s="13"/>
      <c r="X21" s="20"/>
      <c r="Y21" s="522"/>
      <c r="Z21" s="273"/>
      <c r="AA21" s="58"/>
      <c r="AB21" s="274"/>
      <c r="AC21" s="13"/>
      <c r="AD21" s="20"/>
    </row>
    <row r="22" spans="1:30" x14ac:dyDescent="0.2">
      <c r="A22" s="520"/>
      <c r="B22" s="34"/>
      <c r="C22" s="18"/>
      <c r="D22" s="13"/>
      <c r="E22" s="394"/>
      <c r="F22" s="12"/>
      <c r="G22" s="13"/>
      <c r="H22" s="13"/>
      <c r="I22" s="54"/>
      <c r="J22" s="393" t="s">
        <v>134</v>
      </c>
      <c r="K22" s="13" t="s">
        <v>135</v>
      </c>
      <c r="L22" s="13"/>
      <c r="M22" s="338" t="s">
        <v>67</v>
      </c>
      <c r="N22" s="43" t="s">
        <v>137</v>
      </c>
      <c r="O22" s="13" t="s">
        <v>69</v>
      </c>
      <c r="P22" s="13"/>
      <c r="Q22" s="20"/>
      <c r="R22" s="23"/>
      <c r="S22" s="13"/>
      <c r="T22" s="13"/>
      <c r="U22" s="12"/>
      <c r="V22" s="13"/>
      <c r="W22" s="13"/>
      <c r="X22" s="20"/>
      <c r="Y22" s="522"/>
      <c r="Z22" s="273"/>
      <c r="AA22" s="58"/>
      <c r="AB22" s="274"/>
      <c r="AC22" s="13"/>
      <c r="AD22" s="20"/>
    </row>
    <row r="23" spans="1:30" x14ac:dyDescent="0.2">
      <c r="A23" s="520"/>
      <c r="B23" s="34"/>
      <c r="C23" s="18"/>
      <c r="D23" s="13"/>
      <c r="E23" s="394"/>
      <c r="F23" s="12"/>
      <c r="G23" s="13"/>
      <c r="H23" s="13"/>
      <c r="I23" s="54"/>
      <c r="J23" s="393" t="s">
        <v>134</v>
      </c>
      <c r="K23" s="13" t="s">
        <v>135</v>
      </c>
      <c r="L23" s="13" t="s">
        <v>376</v>
      </c>
      <c r="M23" s="338" t="s">
        <v>67</v>
      </c>
      <c r="N23" s="43" t="s">
        <v>142</v>
      </c>
      <c r="O23" s="13" t="s">
        <v>69</v>
      </c>
      <c r="P23" s="13"/>
      <c r="Q23" s="20"/>
      <c r="R23" s="23"/>
      <c r="S23" s="13"/>
      <c r="T23" s="13"/>
      <c r="U23" s="12"/>
      <c r="V23" s="13"/>
      <c r="W23" s="13"/>
      <c r="X23" s="20"/>
      <c r="Y23" s="522"/>
      <c r="Z23" s="273"/>
      <c r="AA23" s="58"/>
      <c r="AB23" s="274"/>
      <c r="AC23" s="13"/>
      <c r="AD23" s="20"/>
    </row>
    <row r="24" spans="1:30" x14ac:dyDescent="0.2">
      <c r="A24" s="520"/>
      <c r="B24" s="34"/>
      <c r="C24" s="18"/>
      <c r="D24" s="13"/>
      <c r="E24" s="394"/>
      <c r="F24" s="12"/>
      <c r="G24" s="13"/>
      <c r="H24" s="13"/>
      <c r="I24" s="54"/>
      <c r="J24" s="402" t="s">
        <v>134</v>
      </c>
      <c r="K24" s="396" t="s">
        <v>135</v>
      </c>
      <c r="L24" s="396" t="s">
        <v>377</v>
      </c>
      <c r="M24" s="397" t="s">
        <v>67</v>
      </c>
      <c r="N24" s="398" t="s">
        <v>146</v>
      </c>
      <c r="O24" s="396" t="s">
        <v>69</v>
      </c>
      <c r="P24" s="396"/>
      <c r="Q24" s="399"/>
      <c r="R24" s="23"/>
      <c r="S24" s="13"/>
      <c r="T24" s="13"/>
      <c r="U24" s="12"/>
      <c r="V24" s="13"/>
      <c r="W24" s="13"/>
      <c r="X24" s="20"/>
      <c r="Y24" s="522"/>
      <c r="Z24" s="273"/>
      <c r="AA24" s="58"/>
      <c r="AB24" s="274"/>
      <c r="AC24" s="13"/>
      <c r="AD24" s="20"/>
    </row>
    <row r="25" spans="1:30" x14ac:dyDescent="0.2">
      <c r="A25" s="520"/>
      <c r="B25" s="34"/>
      <c r="C25" s="18"/>
      <c r="D25" s="13"/>
      <c r="E25" s="394"/>
      <c r="F25" s="12"/>
      <c r="G25" s="13"/>
      <c r="H25" s="13"/>
      <c r="I25" s="54"/>
      <c r="J25" s="402" t="s">
        <v>134</v>
      </c>
      <c r="K25" s="396" t="s">
        <v>135</v>
      </c>
      <c r="L25" s="396"/>
      <c r="M25" s="397" t="s">
        <v>67</v>
      </c>
      <c r="N25" s="398" t="s">
        <v>148</v>
      </c>
      <c r="O25" s="396" t="s">
        <v>69</v>
      </c>
      <c r="P25" s="396" t="s">
        <v>69</v>
      </c>
      <c r="Q25" s="399"/>
      <c r="R25" s="23"/>
      <c r="S25" s="13"/>
      <c r="T25" s="13"/>
      <c r="U25" s="12"/>
      <c r="V25" s="13"/>
      <c r="W25" s="13"/>
      <c r="X25" s="20"/>
      <c r="Y25" s="522"/>
      <c r="Z25" s="273"/>
      <c r="AA25" s="58"/>
      <c r="AB25" s="274"/>
      <c r="AC25" s="13"/>
      <c r="AD25" s="20"/>
    </row>
    <row r="26" spans="1:30" x14ac:dyDescent="0.2">
      <c r="A26" s="520"/>
      <c r="B26" s="34"/>
      <c r="C26" s="18"/>
      <c r="D26" s="13"/>
      <c r="E26" s="394"/>
      <c r="F26" s="12"/>
      <c r="G26" s="13"/>
      <c r="H26" s="13"/>
      <c r="I26" s="54"/>
      <c r="J26" s="393" t="s">
        <v>134</v>
      </c>
      <c r="K26" s="13" t="s">
        <v>135</v>
      </c>
      <c r="L26" s="13"/>
      <c r="M26" s="338" t="s">
        <v>67</v>
      </c>
      <c r="N26" s="43" t="s">
        <v>151</v>
      </c>
      <c r="O26" s="13" t="s">
        <v>69</v>
      </c>
      <c r="P26" s="13"/>
      <c r="Q26" s="20"/>
      <c r="R26" s="23"/>
      <c r="S26" s="13"/>
      <c r="T26" s="13"/>
      <c r="U26" s="12"/>
      <c r="V26" s="13"/>
      <c r="W26" s="13"/>
      <c r="X26" s="20"/>
      <c r="Y26" s="522"/>
      <c r="Z26" s="273"/>
      <c r="AA26" s="58"/>
      <c r="AB26" s="274"/>
      <c r="AC26" s="13"/>
      <c r="AD26" s="20"/>
    </row>
    <row r="27" spans="1:30" x14ac:dyDescent="0.2">
      <c r="A27" s="520"/>
      <c r="B27" s="34"/>
      <c r="C27" s="18"/>
      <c r="D27" s="13"/>
      <c r="E27" s="394"/>
      <c r="F27" s="12"/>
      <c r="G27" s="13"/>
      <c r="H27" s="13"/>
      <c r="I27" s="54"/>
      <c r="J27" s="393" t="s">
        <v>134</v>
      </c>
      <c r="K27" s="13" t="s">
        <v>135</v>
      </c>
      <c r="L27" s="13"/>
      <c r="M27" s="338" t="s">
        <v>67</v>
      </c>
      <c r="N27" s="43" t="s">
        <v>153</v>
      </c>
      <c r="O27" s="13" t="s">
        <v>69</v>
      </c>
      <c r="P27" s="13"/>
      <c r="Q27" s="20"/>
      <c r="R27" s="23"/>
      <c r="S27" s="13"/>
      <c r="T27" s="13"/>
      <c r="U27" s="12"/>
      <c r="V27" s="13"/>
      <c r="W27" s="13"/>
      <c r="X27" s="20"/>
      <c r="Y27" s="522"/>
      <c r="Z27" s="273"/>
      <c r="AA27" s="58"/>
      <c r="AB27" s="274"/>
      <c r="AC27" s="13"/>
      <c r="AD27" s="20"/>
    </row>
    <row r="28" spans="1:30" x14ac:dyDescent="0.2">
      <c r="A28" s="520"/>
      <c r="B28" s="34"/>
      <c r="C28" s="18"/>
      <c r="D28" s="13"/>
      <c r="E28" s="394"/>
      <c r="F28" s="12"/>
      <c r="G28" s="13"/>
      <c r="H28" s="13"/>
      <c r="I28" s="54"/>
      <c r="J28" s="393" t="s">
        <v>154</v>
      </c>
      <c r="K28" s="13" t="s">
        <v>155</v>
      </c>
      <c r="L28" s="13" t="s">
        <v>378</v>
      </c>
      <c r="M28" s="338" t="s">
        <v>67</v>
      </c>
      <c r="N28" s="43" t="s">
        <v>157</v>
      </c>
      <c r="O28" s="13" t="s">
        <v>69</v>
      </c>
      <c r="P28" s="13" t="s">
        <v>69</v>
      </c>
      <c r="Q28" s="20"/>
      <c r="R28" s="23"/>
      <c r="S28" s="13"/>
      <c r="T28" s="13"/>
      <c r="U28" s="12"/>
      <c r="V28" s="13"/>
      <c r="W28" s="13"/>
      <c r="X28" s="20"/>
      <c r="Y28" s="522"/>
      <c r="Z28" s="273"/>
      <c r="AA28" s="58"/>
      <c r="AB28" s="274"/>
      <c r="AC28" s="13"/>
      <c r="AD28" s="20"/>
    </row>
    <row r="29" spans="1:30" x14ac:dyDescent="0.2">
      <c r="A29" s="520"/>
      <c r="B29" s="34"/>
      <c r="C29" s="18"/>
      <c r="D29" s="13"/>
      <c r="E29" s="394"/>
      <c r="F29" s="12"/>
      <c r="G29" s="13"/>
      <c r="H29" s="13"/>
      <c r="I29" s="54"/>
      <c r="J29" s="402" t="s">
        <v>154</v>
      </c>
      <c r="K29" s="396" t="s">
        <v>155</v>
      </c>
      <c r="L29" s="396"/>
      <c r="M29" s="397" t="s">
        <v>67</v>
      </c>
      <c r="N29" s="398" t="s">
        <v>158</v>
      </c>
      <c r="O29" s="396" t="s">
        <v>69</v>
      </c>
      <c r="P29" s="396"/>
      <c r="Q29" s="399"/>
      <c r="R29" s="23"/>
      <c r="S29" s="13"/>
      <c r="T29" s="13"/>
      <c r="U29" s="12"/>
      <c r="V29" s="13"/>
      <c r="W29" s="13"/>
      <c r="X29" s="20"/>
      <c r="Y29" s="522"/>
      <c r="Z29" s="273"/>
      <c r="AA29" s="58"/>
      <c r="AB29" s="274"/>
      <c r="AC29" s="13"/>
      <c r="AD29" s="20"/>
    </row>
    <row r="30" spans="1:30" x14ac:dyDescent="0.2">
      <c r="A30" s="520"/>
      <c r="B30" s="34"/>
      <c r="C30" s="18"/>
      <c r="D30" s="13"/>
      <c r="E30" s="394"/>
      <c r="F30" s="12"/>
      <c r="G30" s="13"/>
      <c r="H30" s="13"/>
      <c r="I30" s="54"/>
      <c r="J30" s="393" t="s">
        <v>154</v>
      </c>
      <c r="K30" s="13" t="s">
        <v>155</v>
      </c>
      <c r="L30" s="13" t="s">
        <v>379</v>
      </c>
      <c r="M30" s="338" t="s">
        <v>67</v>
      </c>
      <c r="N30" s="43" t="s">
        <v>159</v>
      </c>
      <c r="O30" s="13" t="s">
        <v>69</v>
      </c>
      <c r="P30" s="13"/>
      <c r="Q30" s="20"/>
      <c r="R30" s="23"/>
      <c r="S30" s="13"/>
      <c r="T30" s="13"/>
      <c r="U30" s="12"/>
      <c r="V30" s="13"/>
      <c r="W30" s="13"/>
      <c r="X30" s="20"/>
      <c r="Y30" s="522"/>
      <c r="Z30" s="273"/>
      <c r="AA30" s="58"/>
      <c r="AB30" s="274"/>
      <c r="AC30" s="13"/>
      <c r="AD30" s="20"/>
    </row>
    <row r="31" spans="1:30" x14ac:dyDescent="0.2">
      <c r="A31" s="520"/>
      <c r="B31" s="34"/>
      <c r="C31" s="18"/>
      <c r="D31" s="13"/>
      <c r="E31" s="394"/>
      <c r="F31" s="12"/>
      <c r="G31" s="13"/>
      <c r="H31" s="13"/>
      <c r="I31" s="54"/>
      <c r="J31" s="402" t="s">
        <v>160</v>
      </c>
      <c r="K31" s="396" t="s">
        <v>161</v>
      </c>
      <c r="L31" s="396" t="s">
        <v>380</v>
      </c>
      <c r="M31" s="397" t="s">
        <v>67</v>
      </c>
      <c r="N31" s="398" t="s">
        <v>163</v>
      </c>
      <c r="O31" s="396" t="s">
        <v>69</v>
      </c>
      <c r="P31" s="396" t="s">
        <v>69</v>
      </c>
      <c r="Q31" s="399"/>
      <c r="R31" s="23"/>
      <c r="S31" s="13"/>
      <c r="T31" s="13"/>
      <c r="U31" s="12"/>
      <c r="V31" s="13"/>
      <c r="W31" s="13"/>
      <c r="X31" s="20"/>
      <c r="Y31" s="522"/>
      <c r="Z31" s="273"/>
      <c r="AA31" s="58"/>
      <c r="AB31" s="274"/>
      <c r="AC31" s="13"/>
      <c r="AD31" s="20"/>
    </row>
    <row r="32" spans="1:30" x14ac:dyDescent="0.2">
      <c r="A32" s="520"/>
      <c r="B32" s="34"/>
      <c r="C32" s="18"/>
      <c r="D32" s="13"/>
      <c r="E32" s="283"/>
      <c r="F32" s="12"/>
      <c r="G32" s="13"/>
      <c r="H32" s="13"/>
      <c r="I32" s="54"/>
      <c r="J32" s="393" t="s">
        <v>160</v>
      </c>
      <c r="K32" s="13" t="s">
        <v>161</v>
      </c>
      <c r="L32" s="13"/>
      <c r="M32" s="338" t="s">
        <v>67</v>
      </c>
      <c r="N32" s="43" t="s">
        <v>164</v>
      </c>
      <c r="O32" s="13" t="s">
        <v>69</v>
      </c>
      <c r="P32" s="13" t="s">
        <v>69</v>
      </c>
      <c r="Q32" s="20"/>
      <c r="R32" s="23"/>
      <c r="S32" s="13"/>
      <c r="T32" s="13"/>
      <c r="U32" s="12"/>
      <c r="V32" s="13"/>
      <c r="W32" s="13"/>
      <c r="X32" s="20"/>
      <c r="Y32" s="522"/>
      <c r="Z32" s="273"/>
      <c r="AA32" s="58"/>
      <c r="AB32" s="274"/>
      <c r="AC32" s="13"/>
      <c r="AD32" s="20"/>
    </row>
    <row r="33" spans="1:30" x14ac:dyDescent="0.2">
      <c r="A33" s="520"/>
      <c r="B33" s="34"/>
      <c r="C33" s="18"/>
      <c r="D33" s="13"/>
      <c r="E33" s="283"/>
      <c r="F33" s="301"/>
      <c r="G33" s="13"/>
      <c r="H33" s="13"/>
      <c r="I33" s="54"/>
      <c r="J33" s="393" t="s">
        <v>160</v>
      </c>
      <c r="K33" s="13" t="s">
        <v>161</v>
      </c>
      <c r="L33" s="13"/>
      <c r="M33" s="338" t="s">
        <v>67</v>
      </c>
      <c r="N33" s="43" t="s">
        <v>166</v>
      </c>
      <c r="O33" s="13" t="s">
        <v>69</v>
      </c>
      <c r="P33" s="13" t="s">
        <v>69</v>
      </c>
      <c r="Q33" s="20"/>
      <c r="R33" s="23"/>
      <c r="S33" s="13"/>
      <c r="T33" s="13"/>
      <c r="U33" s="12"/>
      <c r="V33" s="13"/>
      <c r="W33" s="13"/>
      <c r="X33" s="20"/>
      <c r="Y33" s="523"/>
      <c r="Z33" s="290"/>
      <c r="AA33" s="60"/>
      <c r="AB33" s="291"/>
      <c r="AC33" s="15"/>
      <c r="AD33" s="21"/>
    </row>
    <row r="34" spans="1:30" x14ac:dyDescent="0.2">
      <c r="A34" s="549" t="s">
        <v>178</v>
      </c>
      <c r="B34" s="292" t="s">
        <v>64</v>
      </c>
      <c r="C34" s="39" t="s">
        <v>381</v>
      </c>
      <c r="D34" s="56"/>
      <c r="E34" s="407" t="s">
        <v>67</v>
      </c>
      <c r="F34" s="293" t="s">
        <v>198</v>
      </c>
      <c r="G34" s="41" t="s">
        <v>69</v>
      </c>
      <c r="H34" s="41" t="s">
        <v>69</v>
      </c>
      <c r="I34" s="41"/>
      <c r="J34" s="408" t="s">
        <v>89</v>
      </c>
      <c r="K34" s="409" t="s">
        <v>175</v>
      </c>
      <c r="L34" s="410"/>
      <c r="M34" s="63" t="s">
        <v>67</v>
      </c>
      <c r="N34" s="411" t="s">
        <v>182</v>
      </c>
      <c r="O34" s="410" t="s">
        <v>69</v>
      </c>
      <c r="P34" s="412" t="s">
        <v>69</v>
      </c>
      <c r="Q34" s="413"/>
      <c r="R34" s="269" t="s">
        <v>183</v>
      </c>
      <c r="S34" s="41" t="s">
        <v>184</v>
      </c>
      <c r="T34" s="41" t="s">
        <v>185</v>
      </c>
      <c r="U34" s="40" t="s">
        <v>186</v>
      </c>
      <c r="V34" s="13" t="s">
        <v>69</v>
      </c>
      <c r="W34" s="41"/>
      <c r="X34" s="270"/>
      <c r="Y34" s="521" t="s">
        <v>178</v>
      </c>
      <c r="Z34" s="271"/>
      <c r="AA34" s="295" t="s">
        <v>187</v>
      </c>
      <c r="AB34" s="294"/>
      <c r="AC34" s="41"/>
      <c r="AD34" s="270"/>
    </row>
    <row r="35" spans="1:30" x14ac:dyDescent="0.2">
      <c r="A35" s="550"/>
      <c r="B35" s="267" t="s">
        <v>64</v>
      </c>
      <c r="C35" s="18" t="s">
        <v>382</v>
      </c>
      <c r="D35" s="54"/>
      <c r="E35" s="338" t="s">
        <v>67</v>
      </c>
      <c r="F35" s="301" t="s">
        <v>189</v>
      </c>
      <c r="G35" s="13" t="s">
        <v>383</v>
      </c>
      <c r="H35" s="13" t="s">
        <v>69</v>
      </c>
      <c r="I35" s="13"/>
      <c r="J35" s="414" t="s">
        <v>70</v>
      </c>
      <c r="K35" s="415" t="s">
        <v>71</v>
      </c>
      <c r="L35" s="416"/>
      <c r="M35" s="62" t="s">
        <v>67</v>
      </c>
      <c r="N35" s="417" t="s">
        <v>190</v>
      </c>
      <c r="O35" s="418" t="s">
        <v>69</v>
      </c>
      <c r="P35" s="418" t="s">
        <v>69</v>
      </c>
      <c r="Q35" s="419"/>
      <c r="R35" s="23"/>
      <c r="S35" s="13"/>
      <c r="T35" s="13"/>
      <c r="U35" s="12"/>
      <c r="V35" s="13"/>
      <c r="W35" s="13"/>
      <c r="X35" s="20"/>
      <c r="Y35" s="522"/>
      <c r="Z35" s="273"/>
      <c r="AA35" s="58"/>
      <c r="AB35" s="274"/>
      <c r="AC35" s="13"/>
      <c r="AD35" s="20"/>
    </row>
    <row r="36" spans="1:30" x14ac:dyDescent="0.2">
      <c r="A36" s="550"/>
      <c r="B36" s="34" t="s">
        <v>384</v>
      </c>
      <c r="C36" s="18" t="s">
        <v>131</v>
      </c>
      <c r="D36" s="13"/>
      <c r="E36" s="394" t="s">
        <v>67</v>
      </c>
      <c r="F36" s="43" t="s">
        <v>133</v>
      </c>
      <c r="G36" s="13" t="s">
        <v>69</v>
      </c>
      <c r="H36" s="13" t="s">
        <v>69</v>
      </c>
      <c r="I36" s="54"/>
      <c r="J36" s="393" t="s">
        <v>134</v>
      </c>
      <c r="K36" s="13" t="s">
        <v>135</v>
      </c>
      <c r="L36" s="13"/>
      <c r="M36" s="338" t="s">
        <v>67</v>
      </c>
      <c r="N36" s="43" t="s">
        <v>148</v>
      </c>
      <c r="O36" s="280" t="s">
        <v>69</v>
      </c>
      <c r="P36" s="280" t="s">
        <v>69</v>
      </c>
      <c r="Q36" s="20"/>
      <c r="R36" s="23"/>
      <c r="S36" s="13"/>
      <c r="T36" s="13"/>
      <c r="U36" s="12"/>
      <c r="V36" s="13"/>
      <c r="W36" s="13"/>
      <c r="X36" s="20"/>
      <c r="Y36" s="522"/>
      <c r="Z36" s="273"/>
      <c r="AA36" s="58"/>
      <c r="AB36" s="274"/>
      <c r="AC36" s="13"/>
      <c r="AD36" s="20"/>
    </row>
    <row r="37" spans="1:30" x14ac:dyDescent="0.2">
      <c r="A37" s="550"/>
      <c r="B37" s="267"/>
      <c r="C37" s="18"/>
      <c r="D37" s="54"/>
      <c r="E37" s="338"/>
      <c r="F37" s="12"/>
      <c r="G37" s="13"/>
      <c r="H37" s="13"/>
      <c r="I37" s="13"/>
      <c r="J37" s="393" t="s">
        <v>134</v>
      </c>
      <c r="K37" s="13" t="s">
        <v>135</v>
      </c>
      <c r="L37" s="13"/>
      <c r="M37" s="338" t="s">
        <v>67</v>
      </c>
      <c r="N37" s="43" t="s">
        <v>193</v>
      </c>
      <c r="O37" s="280" t="s">
        <v>69</v>
      </c>
      <c r="P37" s="280" t="s">
        <v>69</v>
      </c>
      <c r="Q37" s="20"/>
      <c r="R37" s="23"/>
      <c r="S37" s="13"/>
      <c r="T37" s="13"/>
      <c r="U37" s="12"/>
      <c r="V37" s="13"/>
      <c r="W37" s="13"/>
      <c r="X37" s="20"/>
      <c r="Y37" s="522"/>
      <c r="Z37" s="273"/>
      <c r="AA37" s="58"/>
      <c r="AB37" s="274"/>
      <c r="AC37" s="13"/>
      <c r="AD37" s="20"/>
    </row>
    <row r="38" spans="1:30" x14ac:dyDescent="0.2">
      <c r="A38" s="550"/>
      <c r="B38" s="34"/>
      <c r="C38" s="18"/>
      <c r="D38" s="13"/>
      <c r="E38" s="394"/>
      <c r="F38" s="12"/>
      <c r="G38" s="13"/>
      <c r="H38" s="13"/>
      <c r="I38" s="54"/>
      <c r="J38" s="393" t="s">
        <v>134</v>
      </c>
      <c r="K38" s="13" t="s">
        <v>135</v>
      </c>
      <c r="L38" s="13"/>
      <c r="M38" s="338" t="s">
        <v>67</v>
      </c>
      <c r="N38" s="43" t="s">
        <v>196</v>
      </c>
      <c r="O38" s="280" t="s">
        <v>69</v>
      </c>
      <c r="P38" s="280" t="s">
        <v>69</v>
      </c>
      <c r="Q38" s="20"/>
      <c r="R38" s="23"/>
      <c r="S38" s="13"/>
      <c r="T38" s="13"/>
      <c r="U38" s="12"/>
      <c r="V38" s="13"/>
      <c r="W38" s="13"/>
      <c r="X38" s="20"/>
      <c r="Y38" s="522"/>
      <c r="Z38" s="273"/>
      <c r="AA38" s="58"/>
      <c r="AB38" s="274"/>
      <c r="AC38" s="13"/>
      <c r="AD38" s="20"/>
    </row>
    <row r="39" spans="1:30" x14ac:dyDescent="0.2">
      <c r="A39" s="550"/>
      <c r="B39" s="34"/>
      <c r="C39" s="18"/>
      <c r="D39" s="13"/>
      <c r="E39" s="394"/>
      <c r="F39" s="12"/>
      <c r="G39" s="13"/>
      <c r="H39" s="13"/>
      <c r="I39" s="54"/>
      <c r="J39" s="393" t="s">
        <v>154</v>
      </c>
      <c r="K39" s="13" t="s">
        <v>155</v>
      </c>
      <c r="L39" s="13"/>
      <c r="M39" s="338" t="s">
        <v>67</v>
      </c>
      <c r="N39" s="43" t="s">
        <v>199</v>
      </c>
      <c r="O39" s="280" t="s">
        <v>69</v>
      </c>
      <c r="P39" s="280" t="s">
        <v>69</v>
      </c>
      <c r="Q39" s="20"/>
      <c r="R39" s="23"/>
      <c r="S39" s="13"/>
      <c r="T39" s="13"/>
      <c r="U39" s="12"/>
      <c r="V39" s="13"/>
      <c r="W39" s="13"/>
      <c r="X39" s="20"/>
      <c r="Y39" s="522"/>
      <c r="Z39" s="273"/>
      <c r="AA39" s="58"/>
      <c r="AB39" s="274"/>
      <c r="AC39" s="13"/>
      <c r="AD39" s="20"/>
    </row>
    <row r="40" spans="1:30" x14ac:dyDescent="0.2">
      <c r="A40" s="550"/>
      <c r="B40" s="34"/>
      <c r="C40" s="18"/>
      <c r="D40" s="13"/>
      <c r="E40" s="394"/>
      <c r="F40" s="43"/>
      <c r="G40" s="13"/>
      <c r="H40" s="13"/>
      <c r="I40" s="54"/>
      <c r="J40" s="393" t="s">
        <v>120</v>
      </c>
      <c r="K40" s="13" t="s">
        <v>131</v>
      </c>
      <c r="L40" s="13"/>
      <c r="M40" s="338" t="s">
        <v>67</v>
      </c>
      <c r="N40" s="43" t="s">
        <v>201</v>
      </c>
      <c r="O40" s="280" t="s">
        <v>69</v>
      </c>
      <c r="P40" s="280" t="s">
        <v>69</v>
      </c>
      <c r="Q40" s="20"/>
      <c r="R40" s="23"/>
      <c r="S40" s="13"/>
      <c r="T40" s="13"/>
      <c r="U40" s="12"/>
      <c r="V40" s="13"/>
      <c r="W40" s="13"/>
      <c r="X40" s="20"/>
      <c r="Y40" s="522"/>
      <c r="Z40" s="273"/>
      <c r="AA40" s="58"/>
      <c r="AB40" s="274"/>
      <c r="AC40" s="13"/>
      <c r="AD40" s="20"/>
    </row>
    <row r="41" spans="1:30" x14ac:dyDescent="0.2">
      <c r="A41" s="550"/>
      <c r="B41" s="297"/>
      <c r="C41" s="298"/>
      <c r="D41" s="299"/>
      <c r="E41" s="300"/>
      <c r="F41" s="301"/>
      <c r="G41" s="25"/>
      <c r="H41" s="25"/>
      <c r="I41" s="302"/>
      <c r="J41" s="402" t="s">
        <v>120</v>
      </c>
      <c r="K41" s="396" t="s">
        <v>131</v>
      </c>
      <c r="L41" s="396"/>
      <c r="M41" s="397" t="s">
        <v>67</v>
      </c>
      <c r="N41" s="398" t="s">
        <v>202</v>
      </c>
      <c r="O41" s="420" t="s">
        <v>69</v>
      </c>
      <c r="P41" s="420" t="s">
        <v>69</v>
      </c>
      <c r="Q41" s="399"/>
      <c r="R41" s="23"/>
      <c r="S41" s="13"/>
      <c r="T41" s="13"/>
      <c r="U41" s="12"/>
      <c r="V41" s="13"/>
      <c r="W41" s="13"/>
      <c r="X41" s="20"/>
      <c r="Y41" s="522"/>
      <c r="Z41" s="273"/>
      <c r="AA41" s="58"/>
      <c r="AB41" s="274"/>
      <c r="AC41" s="13"/>
      <c r="AD41" s="20"/>
    </row>
    <row r="42" spans="1:30" x14ac:dyDescent="0.2">
      <c r="A42" s="551"/>
      <c r="B42" s="297"/>
      <c r="C42" s="298"/>
      <c r="D42" s="299"/>
      <c r="E42" s="300"/>
      <c r="F42" s="301"/>
      <c r="G42" s="25"/>
      <c r="H42" s="25"/>
      <c r="I42" s="302"/>
      <c r="J42" s="421"/>
      <c r="K42" s="25"/>
      <c r="L42" s="25"/>
      <c r="M42" s="299" t="s">
        <v>203</v>
      </c>
      <c r="N42" s="49" t="s">
        <v>204</v>
      </c>
      <c r="O42" s="280" t="s">
        <v>69</v>
      </c>
      <c r="P42" s="280" t="s">
        <v>69</v>
      </c>
      <c r="Q42" s="305"/>
      <c r="R42" s="306"/>
      <c r="S42" s="25"/>
      <c r="T42" s="25"/>
      <c r="U42" s="301"/>
      <c r="V42" s="25"/>
      <c r="W42" s="25"/>
      <c r="X42" s="305"/>
      <c r="Y42" s="523"/>
      <c r="Z42" s="275"/>
      <c r="AA42" s="276"/>
      <c r="AB42" s="307"/>
      <c r="AC42" s="25"/>
      <c r="AD42" s="305"/>
    </row>
    <row r="43" spans="1:30" x14ac:dyDescent="0.2">
      <c r="A43" s="308"/>
      <c r="B43" s="266" t="s">
        <v>371</v>
      </c>
      <c r="C43" s="39" t="s">
        <v>385</v>
      </c>
      <c r="D43" s="41"/>
      <c r="E43" s="392" t="s">
        <v>67</v>
      </c>
      <c r="F43" s="40" t="s">
        <v>97</v>
      </c>
      <c r="G43" s="41" t="s">
        <v>69</v>
      </c>
      <c r="H43" s="41" t="s">
        <v>69</v>
      </c>
      <c r="I43" s="270"/>
      <c r="J43" s="422" t="s">
        <v>89</v>
      </c>
      <c r="K43" s="314" t="s">
        <v>184</v>
      </c>
      <c r="L43" s="314"/>
      <c r="M43" s="311" t="s">
        <v>67</v>
      </c>
      <c r="N43" s="48" t="s">
        <v>205</v>
      </c>
      <c r="O43" s="41" t="s">
        <v>69</v>
      </c>
      <c r="P43" s="314"/>
      <c r="Q43" s="318"/>
      <c r="R43" s="319"/>
      <c r="S43" s="314"/>
      <c r="T43" s="314"/>
      <c r="U43" s="313"/>
      <c r="V43" s="314"/>
      <c r="W43" s="314"/>
      <c r="X43" s="318"/>
      <c r="Y43" s="320"/>
      <c r="Z43" s="321"/>
      <c r="AA43" s="322"/>
      <c r="AB43" s="323"/>
      <c r="AC43" s="314"/>
      <c r="AD43" s="318"/>
    </row>
    <row r="44" spans="1:30" x14ac:dyDescent="0.2">
      <c r="A44" s="552" t="s">
        <v>206</v>
      </c>
      <c r="B44" s="34" t="s">
        <v>371</v>
      </c>
      <c r="C44" s="18" t="s">
        <v>385</v>
      </c>
      <c r="D44" s="13"/>
      <c r="E44" s="394" t="s">
        <v>67</v>
      </c>
      <c r="F44" s="12" t="s">
        <v>103</v>
      </c>
      <c r="G44" s="13" t="s">
        <v>69</v>
      </c>
      <c r="H44" s="13" t="s">
        <v>69</v>
      </c>
      <c r="I44" s="54"/>
      <c r="J44" s="393" t="s">
        <v>134</v>
      </c>
      <c r="K44" s="13" t="s">
        <v>135</v>
      </c>
      <c r="L44" s="13"/>
      <c r="M44" s="338" t="s">
        <v>67</v>
      </c>
      <c r="N44" s="43" t="s">
        <v>208</v>
      </c>
      <c r="O44" s="280" t="s">
        <v>69</v>
      </c>
      <c r="P44" s="13"/>
      <c r="Q44" s="20"/>
      <c r="R44" s="23" t="s">
        <v>209</v>
      </c>
      <c r="S44" s="13" t="s">
        <v>131</v>
      </c>
      <c r="T44" s="13" t="s">
        <v>76</v>
      </c>
      <c r="U44" s="12" t="s">
        <v>210</v>
      </c>
      <c r="V44" s="13" t="s">
        <v>69</v>
      </c>
      <c r="W44" s="13"/>
      <c r="X44" s="20"/>
      <c r="Y44" s="553" t="s">
        <v>206</v>
      </c>
      <c r="Z44" s="273"/>
      <c r="AA44" s="58"/>
      <c r="AB44" s="274"/>
      <c r="AC44" s="13"/>
      <c r="AD44" s="20"/>
    </row>
    <row r="45" spans="1:30" x14ac:dyDescent="0.2">
      <c r="A45" s="550"/>
      <c r="B45" s="267"/>
      <c r="C45" s="18"/>
      <c r="D45" s="54"/>
      <c r="E45" s="338"/>
      <c r="F45" s="12"/>
      <c r="G45" s="13"/>
      <c r="H45" s="13"/>
      <c r="I45" s="13"/>
      <c r="J45" s="393" t="s">
        <v>134</v>
      </c>
      <c r="K45" s="13" t="s">
        <v>135</v>
      </c>
      <c r="L45" s="13"/>
      <c r="M45" s="338" t="s">
        <v>67</v>
      </c>
      <c r="N45" s="43" t="s">
        <v>386</v>
      </c>
      <c r="O45" s="280" t="s">
        <v>69</v>
      </c>
      <c r="P45" s="13"/>
      <c r="Q45" s="22"/>
      <c r="R45" s="23" t="s">
        <v>183</v>
      </c>
      <c r="S45" s="13" t="s">
        <v>90</v>
      </c>
      <c r="T45" s="13" t="s">
        <v>91</v>
      </c>
      <c r="U45" s="12" t="s">
        <v>215</v>
      </c>
      <c r="V45" s="13" t="s">
        <v>69</v>
      </c>
      <c r="W45" s="13"/>
      <c r="X45" s="20"/>
      <c r="Y45" s="533"/>
      <c r="Z45" s="273"/>
      <c r="AA45" s="58"/>
      <c r="AB45" s="274"/>
      <c r="AC45" s="13"/>
      <c r="AD45" s="20"/>
    </row>
    <row r="46" spans="1:30" x14ac:dyDescent="0.2">
      <c r="A46" s="550"/>
      <c r="B46" s="267"/>
      <c r="C46" s="18"/>
      <c r="D46" s="54"/>
      <c r="E46" s="338"/>
      <c r="F46" s="12"/>
      <c r="G46" s="13"/>
      <c r="H46" s="13"/>
      <c r="I46" s="13"/>
      <c r="J46" s="393" t="s">
        <v>134</v>
      </c>
      <c r="K46" s="13" t="s">
        <v>217</v>
      </c>
      <c r="L46" s="13"/>
      <c r="M46" s="338" t="s">
        <v>67</v>
      </c>
      <c r="N46" s="43" t="s">
        <v>219</v>
      </c>
      <c r="O46" s="280" t="s">
        <v>69</v>
      </c>
      <c r="P46" s="280" t="s">
        <v>69</v>
      </c>
      <c r="Q46" s="20"/>
      <c r="R46" s="23" t="s">
        <v>209</v>
      </c>
      <c r="S46" s="13" t="s">
        <v>171</v>
      </c>
      <c r="T46" s="13" t="s">
        <v>172</v>
      </c>
      <c r="U46" s="12" t="s">
        <v>220</v>
      </c>
      <c r="V46" s="13" t="s">
        <v>69</v>
      </c>
      <c r="W46" s="13"/>
      <c r="X46" s="20"/>
      <c r="Y46" s="533"/>
      <c r="Z46" s="273"/>
      <c r="AA46" s="58"/>
      <c r="AB46" s="274"/>
      <c r="AC46" s="13"/>
      <c r="AD46" s="20"/>
    </row>
    <row r="47" spans="1:30" x14ac:dyDescent="0.2">
      <c r="A47" s="550"/>
      <c r="B47" s="267"/>
      <c r="C47" s="18"/>
      <c r="D47" s="54"/>
      <c r="E47" s="338"/>
      <c r="F47" s="12"/>
      <c r="G47" s="13"/>
      <c r="H47" s="13"/>
      <c r="I47" s="13"/>
      <c r="J47" s="414" t="s">
        <v>134</v>
      </c>
      <c r="K47" s="416" t="s">
        <v>135</v>
      </c>
      <c r="L47" s="416"/>
      <c r="M47" s="423" t="s">
        <v>67</v>
      </c>
      <c r="N47" s="417" t="s">
        <v>222</v>
      </c>
      <c r="O47" s="418" t="s">
        <v>69</v>
      </c>
      <c r="P47" s="416"/>
      <c r="Q47" s="419"/>
      <c r="R47" s="324"/>
      <c r="S47" s="13"/>
      <c r="T47" s="13"/>
      <c r="U47" s="18"/>
      <c r="V47" s="13"/>
      <c r="W47" s="13"/>
      <c r="X47" s="20"/>
      <c r="Y47" s="533"/>
      <c r="Z47" s="273"/>
      <c r="AA47" s="58"/>
      <c r="AB47" s="274"/>
      <c r="AC47" s="13"/>
      <c r="AD47" s="20"/>
    </row>
    <row r="48" spans="1:30" x14ac:dyDescent="0.2">
      <c r="A48" s="550"/>
      <c r="B48" s="34"/>
      <c r="C48" s="18"/>
      <c r="D48" s="13"/>
      <c r="E48" s="394"/>
      <c r="F48" s="12"/>
      <c r="G48" s="13"/>
      <c r="H48" s="13"/>
      <c r="I48" s="54"/>
      <c r="J48" s="414" t="s">
        <v>134</v>
      </c>
      <c r="K48" s="416" t="s">
        <v>135</v>
      </c>
      <c r="L48" s="416"/>
      <c r="M48" s="423" t="s">
        <v>67</v>
      </c>
      <c r="N48" s="417" t="s">
        <v>224</v>
      </c>
      <c r="O48" s="418" t="s">
        <v>69</v>
      </c>
      <c r="P48" s="416"/>
      <c r="Q48" s="419"/>
      <c r="R48" s="23"/>
      <c r="S48" s="13"/>
      <c r="T48" s="13"/>
      <c r="U48" s="12"/>
      <c r="V48" s="13"/>
      <c r="W48" s="13"/>
      <c r="X48" s="20"/>
      <c r="Y48" s="533"/>
      <c r="Z48" s="273"/>
      <c r="AA48" s="58"/>
      <c r="AB48" s="274"/>
      <c r="AC48" s="13"/>
      <c r="AD48" s="20"/>
    </row>
    <row r="49" spans="1:30" x14ac:dyDescent="0.2">
      <c r="A49" s="550"/>
      <c r="B49" s="34"/>
      <c r="C49" s="18"/>
      <c r="D49" s="13"/>
      <c r="E49" s="394"/>
      <c r="F49" s="12"/>
      <c r="G49" s="13"/>
      <c r="H49" s="13"/>
      <c r="I49" s="54"/>
      <c r="J49" s="393" t="s">
        <v>134</v>
      </c>
      <c r="K49" s="13" t="s">
        <v>135</v>
      </c>
      <c r="L49" s="13"/>
      <c r="M49" s="338" t="s">
        <v>67</v>
      </c>
      <c r="N49" s="43" t="s">
        <v>225</v>
      </c>
      <c r="O49" s="280" t="s">
        <v>69</v>
      </c>
      <c r="P49" s="280" t="s">
        <v>69</v>
      </c>
      <c r="Q49" s="20"/>
      <c r="R49" s="23"/>
      <c r="S49" s="13"/>
      <c r="T49" s="13"/>
      <c r="U49" s="12"/>
      <c r="V49" s="13"/>
      <c r="W49" s="13"/>
      <c r="X49" s="20"/>
      <c r="Y49" s="533"/>
      <c r="Z49" s="273"/>
      <c r="AA49" s="58"/>
      <c r="AB49" s="274"/>
      <c r="AC49" s="13"/>
      <c r="AD49" s="20"/>
    </row>
    <row r="50" spans="1:30" x14ac:dyDescent="0.2">
      <c r="A50" s="550"/>
      <c r="B50" s="34"/>
      <c r="C50" s="18"/>
      <c r="D50" s="13"/>
      <c r="E50" s="394"/>
      <c r="F50" s="12"/>
      <c r="G50" s="13"/>
      <c r="H50" s="13"/>
      <c r="I50" s="54"/>
      <c r="J50" s="402" t="s">
        <v>183</v>
      </c>
      <c r="K50" s="396" t="s">
        <v>90</v>
      </c>
      <c r="L50" s="396"/>
      <c r="M50" s="397" t="s">
        <v>67</v>
      </c>
      <c r="N50" s="398" t="s">
        <v>215</v>
      </c>
      <c r="O50" s="420" t="s">
        <v>69</v>
      </c>
      <c r="P50" s="396"/>
      <c r="Q50" s="399"/>
      <c r="R50" s="23"/>
      <c r="S50" s="13"/>
      <c r="T50" s="13"/>
      <c r="U50" s="12"/>
      <c r="V50" s="13"/>
      <c r="W50" s="13"/>
      <c r="X50" s="20"/>
      <c r="Y50" s="533"/>
      <c r="Z50" s="273"/>
      <c r="AA50" s="58"/>
      <c r="AB50" s="274"/>
      <c r="AC50" s="13"/>
      <c r="AD50" s="20"/>
    </row>
    <row r="51" spans="1:30" x14ac:dyDescent="0.2">
      <c r="A51" s="550"/>
      <c r="B51" s="34"/>
      <c r="C51" s="18"/>
      <c r="D51" s="54"/>
      <c r="E51" s="338"/>
      <c r="F51" s="12"/>
      <c r="G51" s="13"/>
      <c r="H51" s="13"/>
      <c r="I51" s="54"/>
      <c r="J51" s="402" t="s">
        <v>89</v>
      </c>
      <c r="K51" s="396" t="s">
        <v>98</v>
      </c>
      <c r="L51" s="396"/>
      <c r="M51" s="397" t="s">
        <v>67</v>
      </c>
      <c r="N51" s="398" t="s">
        <v>226</v>
      </c>
      <c r="O51" s="420" t="s">
        <v>69</v>
      </c>
      <c r="P51" s="396"/>
      <c r="Q51" s="399"/>
      <c r="R51" s="23"/>
      <c r="S51" s="13"/>
      <c r="T51" s="13"/>
      <c r="U51" s="12"/>
      <c r="V51" s="13"/>
      <c r="W51" s="13"/>
      <c r="X51" s="20"/>
      <c r="Y51" s="533"/>
      <c r="Z51" s="273"/>
      <c r="AA51" s="58"/>
      <c r="AB51" s="274"/>
      <c r="AC51" s="13"/>
      <c r="AD51" s="20"/>
    </row>
    <row r="52" spans="1:30" x14ac:dyDescent="0.2">
      <c r="A52" s="550"/>
      <c r="B52" s="34"/>
      <c r="C52" s="18"/>
      <c r="D52" s="54"/>
      <c r="E52" s="338"/>
      <c r="F52" s="12"/>
      <c r="G52" s="13"/>
      <c r="H52" s="13"/>
      <c r="I52" s="54"/>
      <c r="J52" s="402" t="s">
        <v>120</v>
      </c>
      <c r="K52" s="396" t="s">
        <v>171</v>
      </c>
      <c r="L52" s="396"/>
      <c r="M52" s="397" t="s">
        <v>67</v>
      </c>
      <c r="N52" s="398" t="s">
        <v>220</v>
      </c>
      <c r="O52" s="420" t="s">
        <v>69</v>
      </c>
      <c r="P52" s="396"/>
      <c r="Q52" s="399"/>
      <c r="R52" s="23"/>
      <c r="S52" s="13"/>
      <c r="T52" s="13"/>
      <c r="U52" s="12"/>
      <c r="V52" s="13"/>
      <c r="W52" s="13"/>
      <c r="X52" s="20"/>
      <c r="Y52" s="533"/>
      <c r="Z52" s="273"/>
      <c r="AA52" s="58"/>
      <c r="AB52" s="274"/>
      <c r="AC52" s="13"/>
      <c r="AD52" s="20"/>
    </row>
    <row r="53" spans="1:30" x14ac:dyDescent="0.2">
      <c r="A53" s="550"/>
      <c r="B53" s="34"/>
      <c r="C53" s="18"/>
      <c r="D53" s="54"/>
      <c r="E53" s="338"/>
      <c r="F53" s="12"/>
      <c r="G53" s="13"/>
      <c r="H53" s="13"/>
      <c r="I53" s="54"/>
      <c r="J53" s="402" t="s">
        <v>89</v>
      </c>
      <c r="K53" s="396" t="s">
        <v>175</v>
      </c>
      <c r="L53" s="396"/>
      <c r="M53" s="397" t="s">
        <v>67</v>
      </c>
      <c r="N53" s="398" t="s">
        <v>227</v>
      </c>
      <c r="O53" s="420" t="s">
        <v>69</v>
      </c>
      <c r="P53" s="420" t="s">
        <v>69</v>
      </c>
      <c r="Q53" s="399"/>
      <c r="R53" s="23"/>
      <c r="S53" s="13"/>
      <c r="T53" s="13"/>
      <c r="U53" s="12"/>
      <c r="V53" s="13"/>
      <c r="W53" s="13"/>
      <c r="X53" s="20"/>
      <c r="Y53" s="533"/>
      <c r="Z53" s="273"/>
      <c r="AA53" s="58"/>
      <c r="AB53" s="274"/>
      <c r="AC53" s="13"/>
      <c r="AD53" s="20"/>
    </row>
    <row r="54" spans="1:30" x14ac:dyDescent="0.2">
      <c r="A54" s="551"/>
      <c r="B54" s="325"/>
      <c r="C54" s="304"/>
      <c r="D54" s="302"/>
      <c r="E54" s="299"/>
      <c r="F54" s="301"/>
      <c r="G54" s="25"/>
      <c r="H54" s="25"/>
      <c r="I54" s="302"/>
      <c r="J54" s="424" t="s">
        <v>120</v>
      </c>
      <c r="K54" s="425" t="s">
        <v>131</v>
      </c>
      <c r="L54" s="425"/>
      <c r="M54" s="426" t="s">
        <v>67</v>
      </c>
      <c r="N54" s="427" t="s">
        <v>228</v>
      </c>
      <c r="O54" s="428" t="s">
        <v>69</v>
      </c>
      <c r="P54" s="425"/>
      <c r="Q54" s="429"/>
      <c r="R54" s="306"/>
      <c r="S54" s="25"/>
      <c r="T54" s="25"/>
      <c r="U54" s="301"/>
      <c r="V54" s="25"/>
      <c r="W54" s="25"/>
      <c r="X54" s="305"/>
      <c r="Y54" s="543"/>
      <c r="Z54" s="275"/>
      <c r="AA54" s="276"/>
      <c r="AB54" s="307"/>
      <c r="AC54" s="25"/>
      <c r="AD54" s="305"/>
    </row>
    <row r="55" spans="1:30" x14ac:dyDescent="0.2">
      <c r="A55" s="519" t="s">
        <v>229</v>
      </c>
      <c r="B55" s="292" t="s">
        <v>384</v>
      </c>
      <c r="C55" s="39" t="s">
        <v>121</v>
      </c>
      <c r="D55" s="56"/>
      <c r="E55" s="407" t="s">
        <v>387</v>
      </c>
      <c r="F55" s="40" t="s">
        <v>388</v>
      </c>
      <c r="G55" s="41" t="s">
        <v>383</v>
      </c>
      <c r="H55" s="41" t="s">
        <v>383</v>
      </c>
      <c r="I55" s="270"/>
      <c r="J55" s="430" t="s">
        <v>120</v>
      </c>
      <c r="K55" s="431" t="s">
        <v>171</v>
      </c>
      <c r="L55" s="431"/>
      <c r="M55" s="432" t="s">
        <v>67</v>
      </c>
      <c r="N55" s="433" t="s">
        <v>231</v>
      </c>
      <c r="O55" s="434" t="s">
        <v>69</v>
      </c>
      <c r="P55" s="434"/>
      <c r="Q55" s="435"/>
      <c r="R55" s="269"/>
      <c r="S55" s="41"/>
      <c r="T55" s="41"/>
      <c r="U55" s="40"/>
      <c r="V55" s="41"/>
      <c r="W55" s="41"/>
      <c r="X55" s="270"/>
      <c r="Y55" s="532" t="s">
        <v>229</v>
      </c>
      <c r="Z55" s="271"/>
      <c r="AA55" s="295" t="s">
        <v>101</v>
      </c>
      <c r="AB55" s="514" t="s">
        <v>69</v>
      </c>
      <c r="AC55" s="41"/>
      <c r="AD55" s="270"/>
    </row>
    <row r="56" spans="1:30" x14ac:dyDescent="0.2">
      <c r="A56" s="520"/>
      <c r="B56" s="267" t="s">
        <v>64</v>
      </c>
      <c r="C56" s="18" t="s">
        <v>65</v>
      </c>
      <c r="D56" s="54"/>
      <c r="E56" s="338" t="s">
        <v>387</v>
      </c>
      <c r="F56" s="12" t="s">
        <v>389</v>
      </c>
      <c r="G56" s="326" t="s">
        <v>383</v>
      </c>
      <c r="H56" s="326" t="s">
        <v>383</v>
      </c>
      <c r="I56" s="326"/>
      <c r="J56" s="436" t="s">
        <v>120</v>
      </c>
      <c r="K56" s="437" t="s">
        <v>171</v>
      </c>
      <c r="L56" s="437"/>
      <c r="M56" s="438" t="s">
        <v>67</v>
      </c>
      <c r="N56" s="439" t="s">
        <v>233</v>
      </c>
      <c r="O56" s="437" t="s">
        <v>69</v>
      </c>
      <c r="P56" s="437"/>
      <c r="Q56" s="440"/>
      <c r="R56" s="23"/>
      <c r="S56" s="13"/>
      <c r="T56" s="13"/>
      <c r="U56" s="12"/>
      <c r="V56" s="13"/>
      <c r="W56" s="13"/>
      <c r="X56" s="20"/>
      <c r="Y56" s="533"/>
      <c r="Z56" s="273"/>
      <c r="AA56" s="58" t="s">
        <v>234</v>
      </c>
      <c r="AB56" s="515"/>
      <c r="AC56" s="13"/>
      <c r="AD56" s="20"/>
    </row>
    <row r="57" spans="1:30" x14ac:dyDescent="0.2">
      <c r="A57" s="520"/>
      <c r="B57" s="34"/>
      <c r="C57" s="18"/>
      <c r="D57" s="54"/>
      <c r="E57" s="338"/>
      <c r="F57" s="12"/>
      <c r="G57" s="326"/>
      <c r="H57" s="13"/>
      <c r="I57" s="54"/>
      <c r="J57" s="436" t="s">
        <v>120</v>
      </c>
      <c r="K57" s="437" t="s">
        <v>171</v>
      </c>
      <c r="L57" s="437"/>
      <c r="M57" s="438" t="s">
        <v>67</v>
      </c>
      <c r="N57" s="439" t="s">
        <v>237</v>
      </c>
      <c r="O57" s="437" t="s">
        <v>69</v>
      </c>
      <c r="P57" s="437"/>
      <c r="Q57" s="440"/>
      <c r="R57" s="23"/>
      <c r="S57" s="13"/>
      <c r="T57" s="13"/>
      <c r="U57" s="12"/>
      <c r="V57" s="13"/>
      <c r="W57" s="13"/>
      <c r="X57" s="20"/>
      <c r="Y57" s="533"/>
      <c r="Z57" s="273"/>
      <c r="AA57" s="58" t="s">
        <v>238</v>
      </c>
      <c r="AB57" s="515"/>
      <c r="AC57" s="13"/>
      <c r="AD57" s="20"/>
    </row>
    <row r="58" spans="1:30" x14ac:dyDescent="0.2">
      <c r="A58" s="520"/>
      <c r="B58" s="325"/>
      <c r="C58" s="285"/>
      <c r="D58" s="327"/>
      <c r="E58" s="401"/>
      <c r="F58" s="328"/>
      <c r="G58" s="25"/>
      <c r="H58" s="286"/>
      <c r="I58" s="302"/>
      <c r="J58" s="402" t="s">
        <v>89</v>
      </c>
      <c r="K58" s="396" t="s">
        <v>175</v>
      </c>
      <c r="L58" s="396"/>
      <c r="M58" s="397" t="s">
        <v>67</v>
      </c>
      <c r="N58" s="398" t="s">
        <v>240</v>
      </c>
      <c r="O58" s="396" t="s">
        <v>69</v>
      </c>
      <c r="P58" s="396"/>
      <c r="Q58" s="399"/>
      <c r="R58" s="23"/>
      <c r="S58" s="13"/>
      <c r="T58" s="13"/>
      <c r="U58" s="12"/>
      <c r="V58" s="13"/>
      <c r="W58" s="13"/>
      <c r="X58" s="20"/>
      <c r="Y58" s="533"/>
      <c r="Z58" s="273"/>
      <c r="AA58" s="58" t="s">
        <v>241</v>
      </c>
      <c r="AB58" s="516"/>
      <c r="AC58" s="13"/>
      <c r="AD58" s="20"/>
    </row>
    <row r="59" spans="1:30" x14ac:dyDescent="0.2">
      <c r="A59" s="520"/>
      <c r="B59" s="441"/>
      <c r="C59" s="442"/>
      <c r="D59" s="443"/>
      <c r="E59" s="443"/>
      <c r="F59" s="444"/>
      <c r="G59" s="445"/>
      <c r="H59" s="445"/>
      <c r="I59" s="446"/>
      <c r="J59" s="402" t="s">
        <v>183</v>
      </c>
      <c r="K59" s="396" t="s">
        <v>90</v>
      </c>
      <c r="L59" s="396"/>
      <c r="M59" s="397" t="s">
        <v>67</v>
      </c>
      <c r="N59" s="398" t="s">
        <v>242</v>
      </c>
      <c r="O59" s="396" t="s">
        <v>69</v>
      </c>
      <c r="P59" s="396"/>
      <c r="Q59" s="399"/>
      <c r="R59" s="23"/>
      <c r="S59" s="13"/>
      <c r="T59" s="13"/>
      <c r="U59" s="12"/>
      <c r="V59" s="13"/>
      <c r="W59" s="13"/>
      <c r="X59" s="20"/>
      <c r="Y59" s="533"/>
      <c r="Z59" s="273"/>
      <c r="AA59" s="58"/>
      <c r="AB59" s="274"/>
      <c r="AC59" s="13"/>
      <c r="AD59" s="20"/>
    </row>
    <row r="60" spans="1:30" x14ac:dyDescent="0.2">
      <c r="A60" s="520"/>
      <c r="B60" s="267"/>
      <c r="C60" s="18"/>
      <c r="D60" s="54"/>
      <c r="E60" s="338"/>
      <c r="F60" s="447"/>
      <c r="G60" s="13"/>
      <c r="H60" s="13"/>
      <c r="I60" s="54"/>
      <c r="J60" s="393" t="s">
        <v>70</v>
      </c>
      <c r="K60" s="13" t="s">
        <v>71</v>
      </c>
      <c r="L60" s="13"/>
      <c r="M60" s="338" t="s">
        <v>67</v>
      </c>
      <c r="N60" s="43" t="s">
        <v>244</v>
      </c>
      <c r="O60" s="13" t="s">
        <v>69</v>
      </c>
      <c r="P60" s="13" t="s">
        <v>69</v>
      </c>
      <c r="Q60" s="20"/>
      <c r="R60" s="23"/>
      <c r="S60" s="13"/>
      <c r="T60" s="13"/>
      <c r="U60" s="12"/>
      <c r="V60" s="13"/>
      <c r="W60" s="13"/>
      <c r="X60" s="20"/>
      <c r="Y60" s="533"/>
      <c r="Z60" s="273"/>
      <c r="AA60" s="58" t="s">
        <v>130</v>
      </c>
      <c r="AB60" s="274"/>
      <c r="AC60" s="13"/>
      <c r="AD60" s="20"/>
    </row>
    <row r="61" spans="1:30" x14ac:dyDescent="0.2">
      <c r="A61" s="531"/>
      <c r="B61" s="330"/>
      <c r="C61" s="331"/>
      <c r="D61" s="332"/>
      <c r="E61" s="448"/>
      <c r="F61" s="14"/>
      <c r="G61" s="15"/>
      <c r="H61" s="15"/>
      <c r="I61" s="332"/>
      <c r="J61" s="449" t="s">
        <v>89</v>
      </c>
      <c r="K61" s="15" t="s">
        <v>184</v>
      </c>
      <c r="L61" s="15"/>
      <c r="M61" s="448" t="s">
        <v>67</v>
      </c>
      <c r="N61" s="334" t="s">
        <v>245</v>
      </c>
      <c r="O61" s="261" t="s">
        <v>69</v>
      </c>
      <c r="P61" s="261"/>
      <c r="Q61" s="21"/>
      <c r="R61" s="24"/>
      <c r="S61" s="15"/>
      <c r="T61" s="15"/>
      <c r="U61" s="14"/>
      <c r="V61" s="15"/>
      <c r="W61" s="15"/>
      <c r="X61" s="21"/>
      <c r="Y61" s="534"/>
      <c r="Z61" s="290"/>
      <c r="AA61" s="60" t="s">
        <v>246</v>
      </c>
      <c r="AB61" s="291"/>
      <c r="AC61" s="15"/>
      <c r="AD61" s="21"/>
    </row>
    <row r="62" spans="1:30" x14ac:dyDescent="0.2">
      <c r="A62" s="520" t="s">
        <v>247</v>
      </c>
      <c r="B62" s="267" t="s">
        <v>371</v>
      </c>
      <c r="C62" s="18" t="s">
        <v>372</v>
      </c>
      <c r="D62" s="54"/>
      <c r="E62" s="338" t="s">
        <v>67</v>
      </c>
      <c r="F62" s="447" t="s">
        <v>390</v>
      </c>
      <c r="G62" s="13"/>
      <c r="H62" s="13" t="s">
        <v>69</v>
      </c>
      <c r="I62" s="54"/>
      <c r="J62" s="269" t="s">
        <v>120</v>
      </c>
      <c r="K62" s="41" t="s">
        <v>171</v>
      </c>
      <c r="L62" s="56"/>
      <c r="M62" s="407" t="s">
        <v>67</v>
      </c>
      <c r="N62" s="293" t="s">
        <v>249</v>
      </c>
      <c r="O62" s="294"/>
      <c r="P62" s="314" t="s">
        <v>69</v>
      </c>
      <c r="Q62" s="270"/>
      <c r="R62" s="269" t="s">
        <v>183</v>
      </c>
      <c r="S62" s="41" t="s">
        <v>250</v>
      </c>
      <c r="T62" s="41" t="s">
        <v>95</v>
      </c>
      <c r="U62" s="40" t="s">
        <v>251</v>
      </c>
      <c r="V62" s="314" t="s">
        <v>69</v>
      </c>
      <c r="W62" s="314" t="s">
        <v>69</v>
      </c>
      <c r="X62" s="270"/>
      <c r="Y62" s="521" t="s">
        <v>247</v>
      </c>
      <c r="Z62" s="271"/>
      <c r="AA62" s="295" t="s">
        <v>252</v>
      </c>
      <c r="AB62" s="514" t="s">
        <v>69</v>
      </c>
      <c r="AC62" s="41"/>
      <c r="AD62" s="270"/>
    </row>
    <row r="63" spans="1:30" x14ac:dyDescent="0.2">
      <c r="A63" s="520"/>
      <c r="B63" s="34" t="s">
        <v>371</v>
      </c>
      <c r="C63" s="18" t="s">
        <v>372</v>
      </c>
      <c r="D63" s="54"/>
      <c r="E63" s="338" t="s">
        <v>387</v>
      </c>
      <c r="F63" s="12" t="s">
        <v>256</v>
      </c>
      <c r="G63" s="326" t="s">
        <v>383</v>
      </c>
      <c r="H63" s="326" t="s">
        <v>383</v>
      </c>
      <c r="I63" s="54"/>
      <c r="J63" s="23" t="s">
        <v>89</v>
      </c>
      <c r="K63" s="13" t="s">
        <v>184</v>
      </c>
      <c r="L63" s="54"/>
      <c r="M63" s="338" t="s">
        <v>67</v>
      </c>
      <c r="N63" s="43" t="s">
        <v>244</v>
      </c>
      <c r="O63" s="274"/>
      <c r="P63" s="13" t="s">
        <v>69</v>
      </c>
      <c r="Q63" s="20"/>
      <c r="R63" s="23" t="s">
        <v>104</v>
      </c>
      <c r="S63" s="13" t="s">
        <v>105</v>
      </c>
      <c r="T63" s="13" t="s">
        <v>124</v>
      </c>
      <c r="U63" s="12" t="s">
        <v>254</v>
      </c>
      <c r="V63" s="13" t="s">
        <v>69</v>
      </c>
      <c r="W63" s="13" t="s">
        <v>69</v>
      </c>
      <c r="X63" s="36"/>
      <c r="Y63" s="522"/>
      <c r="Z63" s="273"/>
      <c r="AA63" s="58" t="s">
        <v>255</v>
      </c>
      <c r="AB63" s="515"/>
      <c r="AC63" s="274"/>
      <c r="AD63" s="37"/>
    </row>
    <row r="64" spans="1:30" x14ac:dyDescent="0.2">
      <c r="A64" s="520"/>
      <c r="B64" s="34" t="s">
        <v>384</v>
      </c>
      <c r="C64" s="18" t="s">
        <v>121</v>
      </c>
      <c r="D64" s="13"/>
      <c r="E64" s="394" t="s">
        <v>67</v>
      </c>
      <c r="F64" s="12" t="s">
        <v>123</v>
      </c>
      <c r="G64" s="13"/>
      <c r="H64" s="13" t="s">
        <v>69</v>
      </c>
      <c r="I64" s="54" t="s">
        <v>383</v>
      </c>
      <c r="J64" s="450" t="s">
        <v>134</v>
      </c>
      <c r="K64" s="416" t="s">
        <v>135</v>
      </c>
      <c r="L64" s="451"/>
      <c r="M64" s="423" t="s">
        <v>67</v>
      </c>
      <c r="N64" s="417" t="s">
        <v>258</v>
      </c>
      <c r="O64" s="416" t="s">
        <v>69</v>
      </c>
      <c r="P64" s="416"/>
      <c r="Q64" s="419"/>
      <c r="R64" s="23" t="s">
        <v>104</v>
      </c>
      <c r="S64" s="13" t="s">
        <v>105</v>
      </c>
      <c r="T64" s="13" t="s">
        <v>106</v>
      </c>
      <c r="U64" s="12" t="s">
        <v>259</v>
      </c>
      <c r="V64" s="13" t="s">
        <v>69</v>
      </c>
      <c r="W64" s="13" t="s">
        <v>69</v>
      </c>
      <c r="X64" s="36"/>
      <c r="Y64" s="522"/>
      <c r="Z64" s="273"/>
      <c r="AA64" s="58" t="s">
        <v>260</v>
      </c>
      <c r="AB64" s="515"/>
      <c r="AC64" s="274"/>
      <c r="AD64" s="37"/>
    </row>
    <row r="65" spans="1:30" x14ac:dyDescent="0.2">
      <c r="A65" s="520"/>
      <c r="B65" s="267"/>
      <c r="C65" s="18"/>
      <c r="D65" s="54"/>
      <c r="E65" s="338"/>
      <c r="F65" s="12"/>
      <c r="G65" s="326"/>
      <c r="H65" s="13"/>
      <c r="I65" s="54"/>
      <c r="J65" s="23" t="s">
        <v>117</v>
      </c>
      <c r="K65" s="13" t="s">
        <v>105</v>
      </c>
      <c r="L65" s="54"/>
      <c r="M65" s="338" t="s">
        <v>67</v>
      </c>
      <c r="N65" s="43" t="s">
        <v>125</v>
      </c>
      <c r="O65" s="13" t="s">
        <v>69</v>
      </c>
      <c r="P65" s="13"/>
      <c r="Q65" s="20"/>
      <c r="R65" s="23"/>
      <c r="S65" s="13"/>
      <c r="T65" s="13"/>
      <c r="U65" s="12"/>
      <c r="V65" s="35"/>
      <c r="W65" s="35"/>
      <c r="X65" s="36"/>
      <c r="Y65" s="522"/>
      <c r="Z65" s="273"/>
      <c r="AA65" s="58" t="s">
        <v>261</v>
      </c>
      <c r="AB65" s="516"/>
      <c r="AC65" s="274"/>
      <c r="AD65" s="37"/>
    </row>
    <row r="66" spans="1:30" x14ac:dyDescent="0.2">
      <c r="A66" s="520"/>
      <c r="B66" s="267"/>
      <c r="C66" s="18"/>
      <c r="D66" s="54"/>
      <c r="E66" s="338"/>
      <c r="F66" s="12"/>
      <c r="G66" s="326"/>
      <c r="H66" s="326"/>
      <c r="I66" s="54"/>
      <c r="J66" s="23" t="s">
        <v>117</v>
      </c>
      <c r="K66" s="13" t="s">
        <v>105</v>
      </c>
      <c r="L66" s="54"/>
      <c r="M66" s="338" t="s">
        <v>67</v>
      </c>
      <c r="N66" s="43" t="s">
        <v>174</v>
      </c>
      <c r="O66" s="13" t="s">
        <v>69</v>
      </c>
      <c r="P66" s="13"/>
      <c r="Q66" s="20"/>
      <c r="R66" s="23"/>
      <c r="S66" s="13"/>
      <c r="T66" s="13"/>
      <c r="U66" s="12"/>
      <c r="V66" s="35"/>
      <c r="W66" s="35"/>
      <c r="X66" s="36"/>
      <c r="Y66" s="522"/>
      <c r="Z66" s="273"/>
      <c r="AA66" s="58" t="s">
        <v>263</v>
      </c>
      <c r="AB66" s="274"/>
      <c r="AC66" s="13"/>
      <c r="AD66" s="20"/>
    </row>
    <row r="67" spans="1:30" x14ac:dyDescent="0.2">
      <c r="A67" s="520"/>
      <c r="B67" s="34"/>
      <c r="C67" s="18"/>
      <c r="D67" s="54"/>
      <c r="E67" s="338"/>
      <c r="F67" s="12"/>
      <c r="G67" s="13"/>
      <c r="H67" s="13"/>
      <c r="I67" s="54"/>
      <c r="J67" s="450" t="s">
        <v>135</v>
      </c>
      <c r="K67" s="416" t="s">
        <v>135</v>
      </c>
      <c r="L67" s="451"/>
      <c r="M67" s="423" t="s">
        <v>67</v>
      </c>
      <c r="N67" s="417" t="s">
        <v>151</v>
      </c>
      <c r="O67" s="416" t="s">
        <v>69</v>
      </c>
      <c r="P67" s="416"/>
      <c r="Q67" s="419"/>
      <c r="R67" s="23"/>
      <c r="S67" s="13"/>
      <c r="T67" s="13"/>
      <c r="U67" s="12"/>
      <c r="V67" s="35"/>
      <c r="W67" s="35"/>
      <c r="X67" s="36"/>
      <c r="Y67" s="522"/>
      <c r="Z67" s="273"/>
      <c r="AA67" s="58" t="s">
        <v>264</v>
      </c>
      <c r="AB67" s="274"/>
      <c r="AC67" s="13"/>
      <c r="AD67" s="20"/>
    </row>
    <row r="68" spans="1:30" x14ac:dyDescent="0.2">
      <c r="A68" s="335"/>
      <c r="B68" s="34"/>
      <c r="C68" s="18"/>
      <c r="D68" s="54"/>
      <c r="E68" s="338"/>
      <c r="F68" s="12"/>
      <c r="G68" s="13"/>
      <c r="H68" s="13"/>
      <c r="I68" s="54"/>
      <c r="J68" s="395" t="s">
        <v>265</v>
      </c>
      <c r="K68" s="396" t="s">
        <v>161</v>
      </c>
      <c r="L68" s="452"/>
      <c r="M68" s="397" t="s">
        <v>67</v>
      </c>
      <c r="N68" s="398" t="s">
        <v>161</v>
      </c>
      <c r="O68" s="396" t="s">
        <v>69</v>
      </c>
      <c r="P68" s="396"/>
      <c r="Q68" s="399"/>
      <c r="R68" s="23"/>
      <c r="S68" s="13"/>
      <c r="T68" s="13"/>
      <c r="U68" s="12"/>
      <c r="V68" s="35"/>
      <c r="W68" s="35"/>
      <c r="X68" s="36"/>
      <c r="Y68" s="522"/>
      <c r="Z68" s="273"/>
      <c r="AA68" s="59" t="s">
        <v>266</v>
      </c>
      <c r="AB68" s="274"/>
      <c r="AC68" s="13"/>
      <c r="AD68" s="20"/>
    </row>
    <row r="69" spans="1:30" x14ac:dyDescent="0.2">
      <c r="A69" s="335"/>
      <c r="B69" s="34"/>
      <c r="C69" s="18"/>
      <c r="D69" s="54"/>
      <c r="E69" s="338"/>
      <c r="F69" s="12"/>
      <c r="G69" s="13"/>
      <c r="H69" s="13"/>
      <c r="I69" s="54"/>
      <c r="J69" s="23" t="s">
        <v>155</v>
      </c>
      <c r="K69" s="13" t="s">
        <v>155</v>
      </c>
      <c r="L69" s="54"/>
      <c r="M69" s="338" t="s">
        <v>67</v>
      </c>
      <c r="N69" s="43" t="s">
        <v>267</v>
      </c>
      <c r="O69" s="13" t="s">
        <v>69</v>
      </c>
      <c r="P69" s="13"/>
      <c r="Q69" s="20"/>
      <c r="R69" s="23"/>
      <c r="S69" s="13"/>
      <c r="T69" s="13"/>
      <c r="U69" s="12"/>
      <c r="V69" s="35"/>
      <c r="W69" s="35"/>
      <c r="X69" s="36"/>
      <c r="Y69" s="522"/>
      <c r="Z69" s="273"/>
      <c r="AA69" s="58" t="s">
        <v>255</v>
      </c>
      <c r="AB69" s="274"/>
      <c r="AC69" s="13"/>
      <c r="AD69" s="20"/>
    </row>
    <row r="70" spans="1:30" x14ac:dyDescent="0.2">
      <c r="A70" s="335"/>
      <c r="B70" s="34"/>
      <c r="C70" s="18"/>
      <c r="D70" s="54"/>
      <c r="E70" s="338"/>
      <c r="F70" s="12"/>
      <c r="G70" s="13"/>
      <c r="H70" s="13"/>
      <c r="I70" s="54"/>
      <c r="J70" s="238" t="s">
        <v>89</v>
      </c>
      <c r="K70" s="273" t="s">
        <v>184</v>
      </c>
      <c r="L70" s="338"/>
      <c r="M70" s="338" t="s">
        <v>67</v>
      </c>
      <c r="N70" s="43" t="s">
        <v>268</v>
      </c>
      <c r="O70" s="274"/>
      <c r="P70" s="13"/>
      <c r="Q70" s="339"/>
      <c r="R70" s="23"/>
      <c r="S70" s="13"/>
      <c r="T70" s="13"/>
      <c r="U70" s="12"/>
      <c r="V70" s="35"/>
      <c r="W70" s="35"/>
      <c r="X70" s="36"/>
      <c r="Y70" s="522"/>
      <c r="Z70" s="273"/>
      <c r="AA70" s="58" t="s">
        <v>269</v>
      </c>
      <c r="AB70" s="274"/>
      <c r="AC70" s="13"/>
      <c r="AD70" s="20"/>
    </row>
    <row r="71" spans="1:30" x14ac:dyDescent="0.2">
      <c r="A71" s="239"/>
      <c r="B71" s="330"/>
      <c r="C71" s="331"/>
      <c r="D71" s="332"/>
      <c r="E71" s="448"/>
      <c r="F71" s="14"/>
      <c r="G71" s="15"/>
      <c r="H71" s="15"/>
      <c r="I71" s="332"/>
      <c r="J71" s="24"/>
      <c r="K71" s="15"/>
      <c r="L71" s="332"/>
      <c r="M71" s="340"/>
      <c r="N71" s="334"/>
      <c r="O71" s="291"/>
      <c r="P71" s="15"/>
      <c r="Q71" s="21"/>
      <c r="R71" s="24"/>
      <c r="S71" s="15"/>
      <c r="T71" s="15"/>
      <c r="U71" s="14"/>
      <c r="V71" s="15"/>
      <c r="W71" s="15"/>
      <c r="X71" s="21"/>
      <c r="Y71" s="523"/>
      <c r="Z71" s="290"/>
      <c r="AA71" s="60" t="s">
        <v>270</v>
      </c>
      <c r="AB71" s="291"/>
      <c r="AC71" s="291"/>
      <c r="AD71" s="38"/>
    </row>
    <row r="72" spans="1:30" x14ac:dyDescent="0.2">
      <c r="A72" s="519" t="s">
        <v>271</v>
      </c>
      <c r="B72" s="266" t="s">
        <v>384</v>
      </c>
      <c r="C72" s="39" t="s">
        <v>391</v>
      </c>
      <c r="D72" s="56"/>
      <c r="E72" s="407" t="s">
        <v>67</v>
      </c>
      <c r="F72" s="40" t="s">
        <v>392</v>
      </c>
      <c r="G72" s="41"/>
      <c r="H72" s="56" t="s">
        <v>69</v>
      </c>
      <c r="I72" s="270" t="s">
        <v>69</v>
      </c>
      <c r="J72" s="269" t="s">
        <v>89</v>
      </c>
      <c r="K72" s="41" t="s">
        <v>175</v>
      </c>
      <c r="L72" s="41"/>
      <c r="M72" s="407" t="s">
        <v>67</v>
      </c>
      <c r="N72" s="293" t="s">
        <v>273</v>
      </c>
      <c r="O72" s="314" t="s">
        <v>69</v>
      </c>
      <c r="P72" s="314"/>
      <c r="Q72" s="270"/>
      <c r="R72" s="269" t="s">
        <v>209</v>
      </c>
      <c r="S72" s="41" t="s">
        <v>131</v>
      </c>
      <c r="T72" s="41" t="s">
        <v>76</v>
      </c>
      <c r="U72" s="40" t="s">
        <v>210</v>
      </c>
      <c r="V72" s="314" t="s">
        <v>69</v>
      </c>
      <c r="W72" s="41"/>
      <c r="X72" s="270"/>
      <c r="Y72" s="532" t="s">
        <v>271</v>
      </c>
      <c r="Z72" s="271"/>
      <c r="AA72" s="295"/>
      <c r="AB72" s="294"/>
      <c r="AC72" s="41"/>
      <c r="AD72" s="270"/>
    </row>
    <row r="73" spans="1:30" x14ac:dyDescent="0.2">
      <c r="A73" s="520"/>
      <c r="B73" s="34" t="s">
        <v>384</v>
      </c>
      <c r="C73" s="18" t="s">
        <v>391</v>
      </c>
      <c r="D73" s="54"/>
      <c r="E73" s="338" t="s">
        <v>387</v>
      </c>
      <c r="F73" s="12" t="s">
        <v>276</v>
      </c>
      <c r="G73" s="13"/>
      <c r="H73" s="326" t="s">
        <v>69</v>
      </c>
      <c r="I73" s="54"/>
      <c r="J73" s="450" t="s">
        <v>160</v>
      </c>
      <c r="K73" s="416" t="s">
        <v>161</v>
      </c>
      <c r="L73" s="416"/>
      <c r="M73" s="423" t="s">
        <v>67</v>
      </c>
      <c r="N73" s="417" t="s">
        <v>164</v>
      </c>
      <c r="O73" s="416" t="s">
        <v>69</v>
      </c>
      <c r="P73" s="416"/>
      <c r="Q73" s="419"/>
      <c r="R73" s="23"/>
      <c r="S73" s="13"/>
      <c r="T73" s="13"/>
      <c r="U73" s="12"/>
      <c r="V73" s="13"/>
      <c r="W73" s="13"/>
      <c r="X73" s="20"/>
      <c r="Y73" s="533"/>
      <c r="Z73" s="273"/>
      <c r="AA73" s="58"/>
      <c r="AB73" s="274"/>
      <c r="AC73" s="13"/>
      <c r="AD73" s="20"/>
    </row>
    <row r="74" spans="1:30" x14ac:dyDescent="0.2">
      <c r="A74" s="520"/>
      <c r="B74" s="325"/>
      <c r="C74" s="304"/>
      <c r="D74" s="302"/>
      <c r="E74" s="299"/>
      <c r="F74" s="12"/>
      <c r="G74" s="326"/>
      <c r="H74" s="13"/>
      <c r="I74" s="54"/>
      <c r="J74" s="450" t="s">
        <v>120</v>
      </c>
      <c r="K74" s="416" t="s">
        <v>131</v>
      </c>
      <c r="L74" s="416"/>
      <c r="M74" s="423" t="s">
        <v>67</v>
      </c>
      <c r="N74" s="417" t="s">
        <v>228</v>
      </c>
      <c r="O74" s="416" t="s">
        <v>69</v>
      </c>
      <c r="P74" s="416"/>
      <c r="Q74" s="419"/>
      <c r="R74" s="23"/>
      <c r="S74" s="13"/>
      <c r="T74" s="13"/>
      <c r="U74" s="12"/>
      <c r="V74" s="13"/>
      <c r="W74" s="13"/>
      <c r="X74" s="20"/>
      <c r="Y74" s="533"/>
      <c r="Z74" s="273"/>
      <c r="AA74" s="58"/>
      <c r="AB74" s="274"/>
      <c r="AC74" s="13"/>
      <c r="AD74" s="20"/>
    </row>
    <row r="75" spans="1:30" x14ac:dyDescent="0.2">
      <c r="A75" s="531"/>
      <c r="B75" s="341"/>
      <c r="C75" s="342"/>
      <c r="D75" s="343"/>
      <c r="E75" s="453"/>
      <c r="F75" s="14"/>
      <c r="G75" s="15"/>
      <c r="H75" s="15"/>
      <c r="I75" s="332"/>
      <c r="J75" s="23" t="s">
        <v>160</v>
      </c>
      <c r="K75" s="13" t="s">
        <v>161</v>
      </c>
      <c r="L75" s="13"/>
      <c r="M75" s="338" t="s">
        <v>67</v>
      </c>
      <c r="N75" s="43" t="s">
        <v>277</v>
      </c>
      <c r="O75" s="286" t="s">
        <v>69</v>
      </c>
      <c r="P75" s="286" t="s">
        <v>69</v>
      </c>
      <c r="Q75" s="21"/>
      <c r="R75" s="24"/>
      <c r="S75" s="15"/>
      <c r="T75" s="15"/>
      <c r="U75" s="14"/>
      <c r="V75" s="15"/>
      <c r="W75" s="15"/>
      <c r="X75" s="21"/>
      <c r="Y75" s="534"/>
      <c r="Z75" s="290"/>
      <c r="AA75" s="60"/>
      <c r="AB75" s="291"/>
      <c r="AC75" s="15"/>
      <c r="AD75" s="21"/>
    </row>
    <row r="76" spans="1:30" x14ac:dyDescent="0.2">
      <c r="A76" s="519" t="s">
        <v>278</v>
      </c>
      <c r="B76" s="34" t="s">
        <v>393</v>
      </c>
      <c r="C76" s="18" t="s">
        <v>105</v>
      </c>
      <c r="D76" s="13"/>
      <c r="E76" s="394" t="s">
        <v>67</v>
      </c>
      <c r="F76" s="12" t="s">
        <v>128</v>
      </c>
      <c r="G76" s="13"/>
      <c r="H76" s="13" t="s">
        <v>69</v>
      </c>
      <c r="I76" s="54"/>
      <c r="J76" s="269" t="s">
        <v>70</v>
      </c>
      <c r="K76" s="41" t="s">
        <v>71</v>
      </c>
      <c r="L76" s="41"/>
      <c r="M76" s="407" t="s">
        <v>67</v>
      </c>
      <c r="N76" s="293" t="s">
        <v>280</v>
      </c>
      <c r="O76" s="314" t="s">
        <v>69</v>
      </c>
      <c r="P76" s="314" t="s">
        <v>69</v>
      </c>
      <c r="Q76" s="270"/>
      <c r="R76" s="269" t="s">
        <v>209</v>
      </c>
      <c r="S76" s="41" t="s">
        <v>131</v>
      </c>
      <c r="T76" s="41" t="s">
        <v>76</v>
      </c>
      <c r="U76" s="12" t="s">
        <v>281</v>
      </c>
      <c r="V76" s="314" t="s">
        <v>69</v>
      </c>
      <c r="W76" s="314" t="s">
        <v>69</v>
      </c>
      <c r="X76" s="20"/>
      <c r="Y76" s="532" t="s">
        <v>278</v>
      </c>
      <c r="Z76" s="271"/>
      <c r="AA76" s="272" t="s">
        <v>75</v>
      </c>
      <c r="AB76" s="294"/>
      <c r="AC76" s="41"/>
      <c r="AD76" s="270"/>
    </row>
    <row r="77" spans="1:30" x14ac:dyDescent="0.2">
      <c r="A77" s="520"/>
      <c r="B77" s="267"/>
      <c r="C77" s="18"/>
      <c r="D77" s="54"/>
      <c r="E77" s="338"/>
      <c r="F77" s="12"/>
      <c r="G77" s="326"/>
      <c r="H77" s="13"/>
      <c r="I77" s="54"/>
      <c r="J77" s="23" t="s">
        <v>120</v>
      </c>
      <c r="K77" s="13" t="s">
        <v>131</v>
      </c>
      <c r="L77" s="13"/>
      <c r="M77" s="338" t="s">
        <v>67</v>
      </c>
      <c r="N77" s="43" t="s">
        <v>284</v>
      </c>
      <c r="O77" s="13" t="s">
        <v>69</v>
      </c>
      <c r="P77" s="13"/>
      <c r="Q77" s="20"/>
      <c r="R77" s="23"/>
      <c r="S77" s="13"/>
      <c r="T77" s="13"/>
      <c r="U77" s="12"/>
      <c r="V77" s="13"/>
      <c r="W77" s="13"/>
      <c r="X77" s="20"/>
      <c r="Y77" s="533"/>
      <c r="Z77" s="273"/>
      <c r="AA77" s="59" t="s">
        <v>82</v>
      </c>
      <c r="AB77" s="274"/>
      <c r="AC77" s="274"/>
      <c r="AD77" s="37"/>
    </row>
    <row r="78" spans="1:30" x14ac:dyDescent="0.2">
      <c r="A78" s="520"/>
      <c r="B78" s="267"/>
      <c r="C78" s="18"/>
      <c r="D78" s="54"/>
      <c r="E78" s="338"/>
      <c r="F78" s="12"/>
      <c r="G78" s="13"/>
      <c r="H78" s="13"/>
      <c r="I78" s="54"/>
      <c r="J78" s="23" t="s">
        <v>134</v>
      </c>
      <c r="K78" s="13" t="s">
        <v>217</v>
      </c>
      <c r="L78" s="13"/>
      <c r="M78" s="338" t="s">
        <v>67</v>
      </c>
      <c r="N78" s="43" t="s">
        <v>286</v>
      </c>
      <c r="O78" s="13" t="s">
        <v>69</v>
      </c>
      <c r="P78" s="13" t="s">
        <v>69</v>
      </c>
      <c r="Q78" s="305"/>
      <c r="R78" s="23"/>
      <c r="S78" s="13"/>
      <c r="T78" s="13"/>
      <c r="U78" s="12"/>
      <c r="V78" s="13"/>
      <c r="W78" s="13"/>
      <c r="X78" s="20"/>
      <c r="Y78" s="533"/>
      <c r="Z78" s="273"/>
      <c r="AA78" s="58" t="s">
        <v>187</v>
      </c>
      <c r="AB78" s="274"/>
      <c r="AC78" s="13"/>
      <c r="AD78" s="20"/>
    </row>
    <row r="79" spans="1:30" x14ac:dyDescent="0.2">
      <c r="A79" s="531"/>
      <c r="B79" s="333"/>
      <c r="C79" s="331"/>
      <c r="D79" s="332"/>
      <c r="E79" s="448"/>
      <c r="F79" s="14"/>
      <c r="G79" s="15"/>
      <c r="H79" s="15"/>
      <c r="I79" s="332"/>
      <c r="J79" s="238"/>
      <c r="K79" s="290"/>
      <c r="L79" s="290"/>
      <c r="M79" s="345"/>
      <c r="N79" s="287"/>
      <c r="O79" s="291"/>
      <c r="P79" s="15"/>
      <c r="Q79" s="21"/>
      <c r="R79" s="24"/>
      <c r="S79" s="15"/>
      <c r="T79" s="15"/>
      <c r="U79" s="14"/>
      <c r="V79" s="15"/>
      <c r="W79" s="15"/>
      <c r="X79" s="21"/>
      <c r="Y79" s="534"/>
      <c r="Z79" s="290"/>
      <c r="AA79" s="60"/>
      <c r="AB79" s="291"/>
      <c r="AC79" s="15"/>
      <c r="AD79" s="21"/>
    </row>
    <row r="80" spans="1:30" x14ac:dyDescent="0.2">
      <c r="A80" s="519" t="s">
        <v>287</v>
      </c>
      <c r="B80" s="266" t="s">
        <v>64</v>
      </c>
      <c r="C80" s="39" t="s">
        <v>65</v>
      </c>
      <c r="D80" s="56"/>
      <c r="E80" s="407" t="s">
        <v>67</v>
      </c>
      <c r="F80" s="40" t="s">
        <v>248</v>
      </c>
      <c r="G80" s="41"/>
      <c r="H80" s="56" t="s">
        <v>69</v>
      </c>
      <c r="I80" s="270" t="s">
        <v>69</v>
      </c>
      <c r="J80" s="269" t="s">
        <v>134</v>
      </c>
      <c r="K80" s="41" t="s">
        <v>217</v>
      </c>
      <c r="L80" s="41"/>
      <c r="M80" s="407" t="s">
        <v>67</v>
      </c>
      <c r="N80" s="293" t="s">
        <v>289</v>
      </c>
      <c r="O80" s="314" t="s">
        <v>69</v>
      </c>
      <c r="P80" s="314" t="s">
        <v>69</v>
      </c>
      <c r="Q80" s="270"/>
      <c r="R80" s="269" t="s">
        <v>209</v>
      </c>
      <c r="S80" s="41" t="s">
        <v>131</v>
      </c>
      <c r="T80" s="41" t="s">
        <v>76</v>
      </c>
      <c r="U80" s="39" t="s">
        <v>290</v>
      </c>
      <c r="V80" s="314" t="s">
        <v>69</v>
      </c>
      <c r="W80" s="41"/>
      <c r="X80" s="270"/>
      <c r="Y80" s="532" t="s">
        <v>287</v>
      </c>
      <c r="Z80" s="271"/>
      <c r="AA80" s="295"/>
      <c r="AB80" s="294"/>
      <c r="AC80" s="41"/>
      <c r="AD80" s="270"/>
    </row>
    <row r="81" spans="1:30" x14ac:dyDescent="0.2">
      <c r="A81" s="520"/>
      <c r="B81" s="267"/>
      <c r="C81" s="18"/>
      <c r="D81" s="54"/>
      <c r="E81" s="338"/>
      <c r="F81" s="12"/>
      <c r="G81" s="13"/>
      <c r="H81" s="13"/>
      <c r="I81" s="326"/>
      <c r="J81" s="23" t="s">
        <v>134</v>
      </c>
      <c r="K81" s="13" t="s">
        <v>135</v>
      </c>
      <c r="L81" s="13"/>
      <c r="M81" s="338" t="s">
        <v>67</v>
      </c>
      <c r="N81" s="43" t="s">
        <v>196</v>
      </c>
      <c r="O81" s="13" t="s">
        <v>69</v>
      </c>
      <c r="P81" s="13"/>
      <c r="Q81" s="20"/>
      <c r="R81" s="23"/>
      <c r="S81" s="13"/>
      <c r="T81" s="13"/>
      <c r="U81" s="281"/>
      <c r="V81" s="13"/>
      <c r="W81" s="13"/>
      <c r="X81" s="20"/>
      <c r="Y81" s="533"/>
      <c r="Z81" s="273"/>
      <c r="AA81" s="58"/>
      <c r="AB81" s="274"/>
      <c r="AC81" s="13"/>
      <c r="AD81" s="20"/>
    </row>
    <row r="82" spans="1:30" x14ac:dyDescent="0.2">
      <c r="A82" s="520"/>
      <c r="B82" s="34"/>
      <c r="C82" s="18"/>
      <c r="D82" s="54"/>
      <c r="E82" s="338"/>
      <c r="F82" s="12"/>
      <c r="G82" s="13"/>
      <c r="H82" s="13"/>
      <c r="I82" s="54"/>
      <c r="J82" s="23" t="s">
        <v>134</v>
      </c>
      <c r="K82" s="13" t="s">
        <v>135</v>
      </c>
      <c r="L82" s="13"/>
      <c r="M82" s="338" t="s">
        <v>67</v>
      </c>
      <c r="N82" s="43" t="s">
        <v>292</v>
      </c>
      <c r="O82" s="13" t="s">
        <v>69</v>
      </c>
      <c r="P82" s="13"/>
      <c r="Q82" s="20"/>
      <c r="R82" s="23"/>
      <c r="S82" s="13"/>
      <c r="T82" s="13"/>
      <c r="U82" s="12"/>
      <c r="V82" s="13"/>
      <c r="W82" s="13"/>
      <c r="X82" s="20"/>
      <c r="Y82" s="533"/>
      <c r="Z82" s="273"/>
      <c r="AA82" s="58"/>
      <c r="AB82" s="274"/>
      <c r="AC82" s="13"/>
      <c r="AD82" s="20"/>
    </row>
    <row r="83" spans="1:30" x14ac:dyDescent="0.2">
      <c r="A83" s="520"/>
      <c r="B83" s="34"/>
      <c r="C83" s="18"/>
      <c r="D83" s="54"/>
      <c r="E83" s="338"/>
      <c r="F83" s="12"/>
      <c r="G83" s="13"/>
      <c r="H83" s="13"/>
      <c r="I83" s="54"/>
      <c r="J83" s="23"/>
      <c r="K83" s="13"/>
      <c r="L83" s="13"/>
      <c r="M83" s="338" t="s">
        <v>67</v>
      </c>
      <c r="N83" s="43" t="s">
        <v>293</v>
      </c>
      <c r="O83" s="13" t="s">
        <v>69</v>
      </c>
      <c r="P83" s="13" t="s">
        <v>69</v>
      </c>
      <c r="Q83" s="20"/>
      <c r="R83" s="23"/>
      <c r="S83" s="13"/>
      <c r="T83" s="13"/>
      <c r="U83" s="12"/>
      <c r="V83" s="13"/>
      <c r="W83" s="13"/>
      <c r="X83" s="20"/>
      <c r="Y83" s="533"/>
      <c r="Z83" s="273"/>
      <c r="AA83" s="58"/>
      <c r="AB83" s="274"/>
      <c r="AC83" s="13"/>
      <c r="AD83" s="20"/>
    </row>
    <row r="84" spans="1:30" x14ac:dyDescent="0.2">
      <c r="A84" s="531"/>
      <c r="B84" s="330"/>
      <c r="C84" s="331"/>
      <c r="D84" s="332"/>
      <c r="E84" s="448"/>
      <c r="F84" s="14"/>
      <c r="G84" s="15"/>
      <c r="H84" s="15"/>
      <c r="I84" s="332"/>
      <c r="J84" s="24"/>
      <c r="K84" s="15"/>
      <c r="L84" s="15"/>
      <c r="M84" s="448"/>
      <c r="N84" s="334"/>
      <c r="O84" s="291"/>
      <c r="P84" s="15"/>
      <c r="Q84" s="21"/>
      <c r="R84" s="24"/>
      <c r="S84" s="15"/>
      <c r="T84" s="15"/>
      <c r="U84" s="14"/>
      <c r="V84" s="15"/>
      <c r="W84" s="15"/>
      <c r="X84" s="21"/>
      <c r="Y84" s="534"/>
      <c r="Z84" s="290"/>
      <c r="AA84" s="60"/>
      <c r="AB84" s="291"/>
      <c r="AC84" s="15"/>
      <c r="AD84" s="21"/>
    </row>
    <row r="85" spans="1:30" x14ac:dyDescent="0.2">
      <c r="A85" s="519" t="s">
        <v>294</v>
      </c>
      <c r="B85" s="267" t="s">
        <v>393</v>
      </c>
      <c r="C85" s="18" t="s">
        <v>394</v>
      </c>
      <c r="D85" s="54"/>
      <c r="E85" s="338" t="s">
        <v>67</v>
      </c>
      <c r="F85" s="454" t="s">
        <v>395</v>
      </c>
      <c r="G85" s="13"/>
      <c r="H85" s="13" t="s">
        <v>69</v>
      </c>
      <c r="I85" s="13" t="s">
        <v>69</v>
      </c>
      <c r="J85" s="269" t="s">
        <v>70</v>
      </c>
      <c r="K85" s="41" t="s">
        <v>71</v>
      </c>
      <c r="L85" s="41"/>
      <c r="M85" s="407" t="s">
        <v>67</v>
      </c>
      <c r="N85" s="293" t="s">
        <v>73</v>
      </c>
      <c r="O85" s="294"/>
      <c r="P85" s="314" t="s">
        <v>69</v>
      </c>
      <c r="Q85" s="270"/>
      <c r="R85" s="269" t="s">
        <v>183</v>
      </c>
      <c r="S85" s="41" t="s">
        <v>90</v>
      </c>
      <c r="T85" s="41" t="s">
        <v>91</v>
      </c>
      <c r="U85" s="12" t="s">
        <v>296</v>
      </c>
      <c r="V85" s="314" t="s">
        <v>69</v>
      </c>
      <c r="W85" s="41"/>
      <c r="X85" s="270"/>
      <c r="Y85" s="532" t="s">
        <v>294</v>
      </c>
      <c r="Z85" s="271"/>
      <c r="AA85" s="295"/>
      <c r="AB85" s="294"/>
      <c r="AC85" s="41"/>
      <c r="AD85" s="270"/>
    </row>
    <row r="86" spans="1:30" x14ac:dyDescent="0.2">
      <c r="A86" s="520"/>
      <c r="B86" s="267" t="s">
        <v>393</v>
      </c>
      <c r="C86" s="18" t="s">
        <v>396</v>
      </c>
      <c r="D86" s="54"/>
      <c r="E86" s="338" t="s">
        <v>67</v>
      </c>
      <c r="F86" s="12" t="s">
        <v>192</v>
      </c>
      <c r="G86" s="13"/>
      <c r="H86" s="13"/>
      <c r="I86" s="13" t="s">
        <v>383</v>
      </c>
      <c r="J86" s="23" t="s">
        <v>89</v>
      </c>
      <c r="K86" s="13" t="s">
        <v>184</v>
      </c>
      <c r="L86" s="13"/>
      <c r="M86" s="338" t="s">
        <v>67</v>
      </c>
      <c r="N86" s="43" t="s">
        <v>297</v>
      </c>
      <c r="O86" s="13" t="s">
        <v>69</v>
      </c>
      <c r="P86" s="13"/>
      <c r="Q86" s="20"/>
      <c r="R86" s="23" t="s">
        <v>298</v>
      </c>
      <c r="S86" s="13" t="s">
        <v>131</v>
      </c>
      <c r="T86" s="13" t="s">
        <v>76</v>
      </c>
      <c r="U86" s="12" t="s">
        <v>210</v>
      </c>
      <c r="V86" s="13" t="s">
        <v>69</v>
      </c>
      <c r="W86" s="13"/>
      <c r="X86" s="20"/>
      <c r="Y86" s="533"/>
      <c r="Z86" s="273"/>
      <c r="AA86" s="58"/>
      <c r="AB86" s="274"/>
      <c r="AC86" s="13"/>
      <c r="AD86" s="20"/>
    </row>
    <row r="87" spans="1:30" x14ac:dyDescent="0.2">
      <c r="A87" s="520"/>
      <c r="B87" s="267"/>
      <c r="C87" s="18"/>
      <c r="D87" s="54"/>
      <c r="E87" s="338"/>
      <c r="F87" s="12"/>
      <c r="G87" s="13"/>
      <c r="H87" s="13"/>
      <c r="I87" s="13"/>
      <c r="J87" s="23" t="s">
        <v>89</v>
      </c>
      <c r="K87" s="13" t="s">
        <v>184</v>
      </c>
      <c r="L87" s="13"/>
      <c r="M87" s="338" t="s">
        <v>67</v>
      </c>
      <c r="N87" s="43" t="s">
        <v>299</v>
      </c>
      <c r="O87" s="13" t="s">
        <v>69</v>
      </c>
      <c r="P87" s="13"/>
      <c r="Q87" s="20"/>
      <c r="R87" s="23"/>
      <c r="S87" s="13"/>
      <c r="T87" s="13"/>
      <c r="U87" s="12"/>
      <c r="V87" s="13"/>
      <c r="W87" s="13"/>
      <c r="X87" s="20"/>
      <c r="Y87" s="533"/>
      <c r="Z87" s="273"/>
      <c r="AA87" s="58"/>
      <c r="AB87" s="274"/>
      <c r="AC87" s="13"/>
      <c r="AD87" s="20"/>
    </row>
    <row r="88" spans="1:30" x14ac:dyDescent="0.2">
      <c r="A88" s="520"/>
      <c r="B88" s="267"/>
      <c r="C88" s="18"/>
      <c r="D88" s="54"/>
      <c r="E88" s="296"/>
      <c r="F88" s="12"/>
      <c r="G88" s="13"/>
      <c r="H88" s="13"/>
      <c r="I88" s="54"/>
      <c r="J88" s="23" t="s">
        <v>154</v>
      </c>
      <c r="K88" s="13" t="s">
        <v>155</v>
      </c>
      <c r="L88" s="13"/>
      <c r="M88" s="338" t="s">
        <v>67</v>
      </c>
      <c r="N88" s="43" t="s">
        <v>300</v>
      </c>
      <c r="O88" s="13" t="s">
        <v>69</v>
      </c>
      <c r="P88" s="13"/>
      <c r="Q88" s="20"/>
      <c r="R88" s="23"/>
      <c r="S88" s="13"/>
      <c r="T88" s="13"/>
      <c r="U88" s="12"/>
      <c r="V88" s="13"/>
      <c r="W88" s="13"/>
      <c r="X88" s="20"/>
      <c r="Y88" s="533"/>
      <c r="Z88" s="273"/>
      <c r="AA88" s="58"/>
      <c r="AB88" s="274"/>
      <c r="AC88" s="13"/>
      <c r="AD88" s="20"/>
    </row>
    <row r="89" spans="1:30" x14ac:dyDescent="0.2">
      <c r="A89" s="520"/>
      <c r="B89" s="267"/>
      <c r="C89" s="18"/>
      <c r="D89" s="54"/>
      <c r="E89" s="296"/>
      <c r="F89" s="12"/>
      <c r="G89" s="13"/>
      <c r="H89" s="13"/>
      <c r="I89" s="54"/>
      <c r="J89" s="23" t="s">
        <v>134</v>
      </c>
      <c r="K89" s="13" t="s">
        <v>217</v>
      </c>
      <c r="L89" s="13"/>
      <c r="M89" s="338" t="s">
        <v>67</v>
      </c>
      <c r="N89" s="43" t="s">
        <v>301</v>
      </c>
      <c r="O89" s="13" t="s">
        <v>69</v>
      </c>
      <c r="P89" s="13"/>
      <c r="Q89" s="20"/>
      <c r="R89" s="23"/>
      <c r="S89" s="13"/>
      <c r="T89" s="13"/>
      <c r="U89" s="12"/>
      <c r="V89" s="13"/>
      <c r="W89" s="13"/>
      <c r="X89" s="20"/>
      <c r="Y89" s="533"/>
      <c r="Z89" s="273"/>
      <c r="AA89" s="58"/>
      <c r="AB89" s="274"/>
      <c r="AC89" s="13"/>
      <c r="AD89" s="20"/>
    </row>
    <row r="90" spans="1:30" x14ac:dyDescent="0.2">
      <c r="A90" s="520"/>
      <c r="B90" s="267"/>
      <c r="C90" s="18"/>
      <c r="D90" s="54"/>
      <c r="E90" s="296"/>
      <c r="F90" s="12"/>
      <c r="G90" s="13"/>
      <c r="H90" s="13"/>
      <c r="I90" s="54"/>
      <c r="J90" s="450" t="s">
        <v>160</v>
      </c>
      <c r="K90" s="416" t="s">
        <v>161</v>
      </c>
      <c r="L90" s="416"/>
      <c r="M90" s="423" t="s">
        <v>67</v>
      </c>
      <c r="N90" s="417" t="s">
        <v>303</v>
      </c>
      <c r="O90" s="416" t="s">
        <v>69</v>
      </c>
      <c r="P90" s="416"/>
      <c r="Q90" s="419"/>
      <c r="R90" s="23"/>
      <c r="S90" s="13"/>
      <c r="T90" s="13"/>
      <c r="U90" s="12"/>
      <c r="V90" s="13"/>
      <c r="W90" s="13"/>
      <c r="X90" s="20"/>
      <c r="Y90" s="533"/>
      <c r="Z90" s="273"/>
      <c r="AA90" s="58"/>
      <c r="AB90" s="274"/>
      <c r="AC90" s="13"/>
      <c r="AD90" s="20"/>
    </row>
    <row r="91" spans="1:30" x14ac:dyDescent="0.2">
      <c r="A91" s="520"/>
      <c r="B91" s="303"/>
      <c r="C91" s="304"/>
      <c r="D91" s="302"/>
      <c r="E91" s="300"/>
      <c r="F91" s="301"/>
      <c r="G91" s="25"/>
      <c r="H91" s="25"/>
      <c r="I91" s="302"/>
      <c r="J91" s="455" t="s">
        <v>120</v>
      </c>
      <c r="K91" s="456" t="s">
        <v>131</v>
      </c>
      <c r="L91" s="456"/>
      <c r="M91" s="457" t="s">
        <v>67</v>
      </c>
      <c r="N91" s="458" t="s">
        <v>228</v>
      </c>
      <c r="O91" s="416" t="s">
        <v>69</v>
      </c>
      <c r="P91" s="456"/>
      <c r="Q91" s="459"/>
      <c r="R91" s="306"/>
      <c r="S91" s="25"/>
      <c r="T91" s="25"/>
      <c r="U91" s="301"/>
      <c r="V91" s="25"/>
      <c r="W91" s="25"/>
      <c r="X91" s="305"/>
      <c r="Y91" s="543"/>
      <c r="Z91" s="275"/>
      <c r="AA91" s="276"/>
      <c r="AB91" s="307"/>
      <c r="AC91" s="25"/>
      <c r="AD91" s="305"/>
    </row>
    <row r="92" spans="1:30" x14ac:dyDescent="0.2">
      <c r="A92" s="531"/>
      <c r="B92" s="333"/>
      <c r="C92" s="331"/>
      <c r="D92" s="332"/>
      <c r="E92" s="340"/>
      <c r="F92" s="14"/>
      <c r="G92" s="15"/>
      <c r="H92" s="15"/>
      <c r="I92" s="332"/>
      <c r="J92" s="460" t="s">
        <v>89</v>
      </c>
      <c r="K92" s="461" t="s">
        <v>184</v>
      </c>
      <c r="L92" s="462"/>
      <c r="M92" s="462" t="s">
        <v>67</v>
      </c>
      <c r="N92" s="463" t="s">
        <v>268</v>
      </c>
      <c r="O92" s="396" t="s">
        <v>69</v>
      </c>
      <c r="P92" s="464"/>
      <c r="Q92" s="465"/>
      <c r="R92" s="24"/>
      <c r="S92" s="15"/>
      <c r="T92" s="15"/>
      <c r="U92" s="14"/>
      <c r="V92" s="15"/>
      <c r="W92" s="15"/>
      <c r="X92" s="21"/>
      <c r="Y92" s="534"/>
      <c r="Z92" s="290"/>
      <c r="AA92" s="60"/>
      <c r="AB92" s="291"/>
      <c r="AC92" s="15"/>
      <c r="AD92" s="21"/>
    </row>
    <row r="93" spans="1:30" x14ac:dyDescent="0.2">
      <c r="A93" s="519" t="s">
        <v>304</v>
      </c>
      <c r="B93" s="267" t="s">
        <v>393</v>
      </c>
      <c r="C93" s="18" t="s">
        <v>397</v>
      </c>
      <c r="D93" s="54"/>
      <c r="E93" s="338" t="s">
        <v>67</v>
      </c>
      <c r="F93" s="12" t="s">
        <v>194</v>
      </c>
      <c r="G93" s="13"/>
      <c r="H93" s="13" t="s">
        <v>69</v>
      </c>
      <c r="I93" s="13" t="s">
        <v>383</v>
      </c>
      <c r="J93" s="269" t="s">
        <v>134</v>
      </c>
      <c r="K93" s="41" t="s">
        <v>217</v>
      </c>
      <c r="L93" s="41"/>
      <c r="M93" s="407" t="s">
        <v>67</v>
      </c>
      <c r="N93" s="293" t="s">
        <v>305</v>
      </c>
      <c r="O93" s="314" t="s">
        <v>69</v>
      </c>
      <c r="P93" s="41"/>
      <c r="Q93" s="270"/>
      <c r="R93" s="269"/>
      <c r="S93" s="41"/>
      <c r="T93" s="41"/>
      <c r="U93" s="40"/>
      <c r="V93" s="41"/>
      <c r="W93" s="41"/>
      <c r="X93" s="270"/>
      <c r="Y93" s="532" t="s">
        <v>304</v>
      </c>
      <c r="Z93" s="271"/>
      <c r="AA93" s="295"/>
      <c r="AB93" s="294"/>
      <c r="AC93" s="41"/>
      <c r="AD93" s="270"/>
    </row>
    <row r="94" spans="1:30" x14ac:dyDescent="0.2">
      <c r="A94" s="520"/>
      <c r="B94" s="267"/>
      <c r="C94" s="18"/>
      <c r="D94" s="54"/>
      <c r="E94" s="296"/>
      <c r="F94" s="12"/>
      <c r="G94" s="13"/>
      <c r="H94" s="13"/>
      <c r="I94" s="54"/>
      <c r="J94" s="395" t="s">
        <v>70</v>
      </c>
      <c r="K94" s="396" t="s">
        <v>79</v>
      </c>
      <c r="L94" s="396"/>
      <c r="M94" s="397" t="s">
        <v>67</v>
      </c>
      <c r="N94" s="398" t="s">
        <v>307</v>
      </c>
      <c r="O94" s="396" t="s">
        <v>69</v>
      </c>
      <c r="P94" s="396"/>
      <c r="Q94" s="399"/>
      <c r="R94" s="23"/>
      <c r="S94" s="13"/>
      <c r="T94" s="13"/>
      <c r="U94" s="12"/>
      <c r="V94" s="13"/>
      <c r="W94" s="13"/>
      <c r="X94" s="20"/>
      <c r="Y94" s="533"/>
      <c r="Z94" s="273"/>
      <c r="AA94" s="58"/>
      <c r="AB94" s="274"/>
      <c r="AC94" s="13"/>
      <c r="AD94" s="20"/>
    </row>
    <row r="95" spans="1:30" x14ac:dyDescent="0.2">
      <c r="A95" s="520"/>
      <c r="B95" s="267"/>
      <c r="C95" s="18"/>
      <c r="D95" s="54"/>
      <c r="E95" s="296"/>
      <c r="F95" s="12"/>
      <c r="G95" s="13"/>
      <c r="H95" s="13"/>
      <c r="I95" s="54"/>
      <c r="J95" s="23" t="s">
        <v>89</v>
      </c>
      <c r="K95" s="13" t="s">
        <v>175</v>
      </c>
      <c r="L95" s="13"/>
      <c r="M95" s="338" t="s">
        <v>67</v>
      </c>
      <c r="N95" s="43" t="s">
        <v>308</v>
      </c>
      <c r="O95" s="13" t="s">
        <v>69</v>
      </c>
      <c r="P95" s="13"/>
      <c r="Q95" s="20"/>
      <c r="R95" s="23"/>
      <c r="S95" s="13"/>
      <c r="T95" s="13"/>
      <c r="U95" s="12"/>
      <c r="V95" s="13"/>
      <c r="W95" s="13"/>
      <c r="X95" s="20"/>
      <c r="Y95" s="533"/>
      <c r="Z95" s="273"/>
      <c r="AA95" s="58"/>
      <c r="AB95" s="274"/>
      <c r="AC95" s="13"/>
      <c r="AD95" s="20"/>
    </row>
    <row r="96" spans="1:30" x14ac:dyDescent="0.2">
      <c r="A96" s="520"/>
      <c r="B96" s="267"/>
      <c r="C96" s="18"/>
      <c r="D96" s="54"/>
      <c r="E96" s="296"/>
      <c r="F96" s="12"/>
      <c r="G96" s="13"/>
      <c r="H96" s="13"/>
      <c r="I96" s="54"/>
      <c r="J96" s="23" t="s">
        <v>89</v>
      </c>
      <c r="K96" s="13" t="s">
        <v>184</v>
      </c>
      <c r="L96" s="13"/>
      <c r="M96" s="338" t="s">
        <v>67</v>
      </c>
      <c r="N96" s="43" t="s">
        <v>309</v>
      </c>
      <c r="O96" s="13" t="s">
        <v>69</v>
      </c>
      <c r="P96" s="13"/>
      <c r="Q96" s="20"/>
      <c r="R96" s="23"/>
      <c r="S96" s="13"/>
      <c r="T96" s="13"/>
      <c r="U96" s="12"/>
      <c r="V96" s="13"/>
      <c r="W96" s="13"/>
      <c r="X96" s="20"/>
      <c r="Y96" s="533"/>
      <c r="Z96" s="273"/>
      <c r="AA96" s="58"/>
      <c r="AB96" s="274"/>
      <c r="AC96" s="13"/>
      <c r="AD96" s="20"/>
    </row>
    <row r="97" spans="1:30" x14ac:dyDescent="0.2">
      <c r="A97" s="531"/>
      <c r="B97" s="333"/>
      <c r="C97" s="331"/>
      <c r="D97" s="332"/>
      <c r="E97" s="340"/>
      <c r="F97" s="14"/>
      <c r="G97" s="15"/>
      <c r="H97" s="15"/>
      <c r="I97" s="332"/>
      <c r="J97" s="466" t="s">
        <v>160</v>
      </c>
      <c r="K97" s="467" t="s">
        <v>161</v>
      </c>
      <c r="L97" s="467"/>
      <c r="M97" s="468" t="s">
        <v>67</v>
      </c>
      <c r="N97" s="469" t="s">
        <v>310</v>
      </c>
      <c r="O97" s="416" t="s">
        <v>69</v>
      </c>
      <c r="P97" s="467"/>
      <c r="Q97" s="470"/>
      <c r="R97" s="24"/>
      <c r="S97" s="15"/>
      <c r="T97" s="15"/>
      <c r="U97" s="14"/>
      <c r="V97" s="15"/>
      <c r="W97" s="15"/>
      <c r="X97" s="21"/>
      <c r="Y97" s="534"/>
      <c r="Z97" s="290"/>
      <c r="AA97" s="60"/>
      <c r="AB97" s="291"/>
      <c r="AC97" s="15"/>
      <c r="AD97" s="21"/>
    </row>
    <row r="98" spans="1:30" x14ac:dyDescent="0.2">
      <c r="A98" s="519" t="s">
        <v>311</v>
      </c>
      <c r="B98" s="267" t="s">
        <v>398</v>
      </c>
      <c r="C98" s="18" t="s">
        <v>399</v>
      </c>
      <c r="D98" s="54"/>
      <c r="E98" s="407" t="s">
        <v>67</v>
      </c>
      <c r="F98" s="40" t="s">
        <v>312</v>
      </c>
      <c r="G98" s="56" t="s">
        <v>69</v>
      </c>
      <c r="H98" s="56" t="s">
        <v>69</v>
      </c>
      <c r="I98" s="56"/>
      <c r="J98" s="269" t="s">
        <v>160</v>
      </c>
      <c r="K98" s="41" t="s">
        <v>161</v>
      </c>
      <c r="L98" s="41" t="s">
        <v>400</v>
      </c>
      <c r="M98" s="407" t="s">
        <v>67</v>
      </c>
      <c r="N98" s="293" t="s">
        <v>314</v>
      </c>
      <c r="O98" s="294"/>
      <c r="P98" s="314" t="s">
        <v>69</v>
      </c>
      <c r="Q98" s="270"/>
      <c r="R98" s="269" t="s">
        <v>104</v>
      </c>
      <c r="S98" s="41" t="s">
        <v>105</v>
      </c>
      <c r="T98" s="41" t="s">
        <v>127</v>
      </c>
      <c r="U98" s="40" t="s">
        <v>174</v>
      </c>
      <c r="V98" s="41"/>
      <c r="W98" s="314" t="s">
        <v>69</v>
      </c>
      <c r="X98" s="270"/>
      <c r="Y98" s="532" t="s">
        <v>311</v>
      </c>
      <c r="Z98" s="271"/>
      <c r="AA98" s="295" t="s">
        <v>315</v>
      </c>
      <c r="AB98" s="294"/>
      <c r="AC98" s="41"/>
      <c r="AD98" s="270"/>
    </row>
    <row r="99" spans="1:30" x14ac:dyDescent="0.2">
      <c r="A99" s="520"/>
      <c r="B99" s="267" t="s">
        <v>371</v>
      </c>
      <c r="C99" s="18" t="s">
        <v>401</v>
      </c>
      <c r="D99" s="54"/>
      <c r="E99" s="338" t="s">
        <v>67</v>
      </c>
      <c r="F99" s="12" t="s">
        <v>402</v>
      </c>
      <c r="G99" s="326" t="s">
        <v>69</v>
      </c>
      <c r="H99" s="326" t="s">
        <v>69</v>
      </c>
      <c r="I99" s="326"/>
      <c r="J99" s="306" t="s">
        <v>209</v>
      </c>
      <c r="K99" s="25" t="s">
        <v>131</v>
      </c>
      <c r="L99" s="25"/>
      <c r="M99" s="299" t="s">
        <v>67</v>
      </c>
      <c r="N99" s="49" t="s">
        <v>317</v>
      </c>
      <c r="O99" s="13" t="s">
        <v>69</v>
      </c>
      <c r="P99" s="25"/>
      <c r="Q99" s="305"/>
      <c r="R99" s="23"/>
      <c r="S99" s="13"/>
      <c r="T99" s="13"/>
      <c r="U99" s="12"/>
      <c r="V99" s="13"/>
      <c r="W99" s="13"/>
      <c r="X99" s="20"/>
      <c r="Y99" s="533"/>
      <c r="Z99" s="273"/>
      <c r="AA99" s="58" t="s">
        <v>318</v>
      </c>
      <c r="AB99" s="274"/>
      <c r="AC99" s="13"/>
      <c r="AD99" s="20"/>
    </row>
    <row r="100" spans="1:30" x14ac:dyDescent="0.2">
      <c r="A100" s="520"/>
      <c r="B100" s="267"/>
      <c r="C100" s="18"/>
      <c r="D100" s="54"/>
      <c r="E100" s="338"/>
      <c r="F100" s="12"/>
      <c r="G100" s="13"/>
      <c r="H100" s="13"/>
      <c r="I100" s="326"/>
      <c r="J100" s="23" t="s">
        <v>183</v>
      </c>
      <c r="K100" s="13" t="s">
        <v>90</v>
      </c>
      <c r="L100" s="13"/>
      <c r="M100" s="338" t="s">
        <v>67</v>
      </c>
      <c r="N100" s="43" t="s">
        <v>320</v>
      </c>
      <c r="O100" s="13" t="s">
        <v>69</v>
      </c>
      <c r="P100" s="13"/>
      <c r="Q100" s="20"/>
      <c r="R100" s="23"/>
      <c r="S100" s="13"/>
      <c r="T100" s="13"/>
      <c r="U100" s="12"/>
      <c r="V100" s="13"/>
      <c r="W100" s="13"/>
      <c r="X100" s="20"/>
      <c r="Y100" s="533"/>
      <c r="Z100" s="273"/>
      <c r="AA100" s="58" t="s">
        <v>321</v>
      </c>
      <c r="AB100" s="274"/>
      <c r="AC100" s="13"/>
      <c r="AD100" s="20"/>
    </row>
    <row r="101" spans="1:30" x14ac:dyDescent="0.2">
      <c r="A101" s="520"/>
      <c r="B101" s="34"/>
      <c r="C101" s="18"/>
      <c r="D101" s="54"/>
      <c r="E101" s="338"/>
      <c r="F101" s="12"/>
      <c r="G101" s="13"/>
      <c r="H101" s="13"/>
      <c r="I101" s="54"/>
      <c r="J101" s="23" t="s">
        <v>265</v>
      </c>
      <c r="K101" s="13" t="s">
        <v>161</v>
      </c>
      <c r="L101" s="13"/>
      <c r="M101" s="338" t="s">
        <v>67</v>
      </c>
      <c r="N101" s="43" t="s">
        <v>323</v>
      </c>
      <c r="O101" s="13" t="s">
        <v>69</v>
      </c>
      <c r="P101" s="13"/>
      <c r="Q101" s="20"/>
      <c r="R101" s="23"/>
      <c r="S101" s="13"/>
      <c r="T101" s="13"/>
      <c r="U101" s="12"/>
      <c r="V101" s="13"/>
      <c r="W101" s="13"/>
      <c r="X101" s="20"/>
      <c r="Y101" s="533"/>
      <c r="Z101" s="273"/>
      <c r="AA101" s="58" t="s">
        <v>324</v>
      </c>
      <c r="AB101" s="274"/>
      <c r="AC101" s="13"/>
      <c r="AD101" s="20"/>
    </row>
    <row r="102" spans="1:30" x14ac:dyDescent="0.2">
      <c r="A102" s="531"/>
      <c r="B102" s="330"/>
      <c r="C102" s="331"/>
      <c r="D102" s="332"/>
      <c r="E102" s="448"/>
      <c r="F102" s="14"/>
      <c r="G102" s="15"/>
      <c r="H102" s="15"/>
      <c r="I102" s="332"/>
      <c r="J102" s="24"/>
      <c r="K102" s="15"/>
      <c r="L102" s="15"/>
      <c r="M102" s="448"/>
      <c r="N102" s="334"/>
      <c r="O102" s="291"/>
      <c r="P102" s="15"/>
      <c r="Q102" s="21"/>
      <c r="R102" s="24"/>
      <c r="S102" s="15"/>
      <c r="T102" s="15"/>
      <c r="U102" s="14"/>
      <c r="V102" s="15"/>
      <c r="W102" s="15"/>
      <c r="X102" s="21"/>
      <c r="Y102" s="534"/>
      <c r="Z102" s="290"/>
      <c r="AA102" s="60" t="s">
        <v>325</v>
      </c>
      <c r="AB102" s="291"/>
      <c r="AC102" s="15"/>
      <c r="AD102" s="21"/>
    </row>
    <row r="103" spans="1:30" x14ac:dyDescent="0.2">
      <c r="A103" s="519" t="s">
        <v>326</v>
      </c>
      <c r="B103" s="266" t="s">
        <v>398</v>
      </c>
      <c r="C103" s="39" t="s">
        <v>399</v>
      </c>
      <c r="D103" s="56"/>
      <c r="E103" s="407" t="s">
        <v>67</v>
      </c>
      <c r="F103" s="40" t="s">
        <v>327</v>
      </c>
      <c r="G103" s="56" t="s">
        <v>69</v>
      </c>
      <c r="H103" s="56" t="s">
        <v>69</v>
      </c>
      <c r="I103" s="56" t="s">
        <v>69</v>
      </c>
      <c r="J103" s="269" t="s">
        <v>89</v>
      </c>
      <c r="K103" s="41" t="s">
        <v>90</v>
      </c>
      <c r="L103" s="41"/>
      <c r="M103" s="407" t="s">
        <v>67</v>
      </c>
      <c r="N103" s="293" t="s">
        <v>328</v>
      </c>
      <c r="O103" s="41" t="s">
        <v>69</v>
      </c>
      <c r="P103" s="41"/>
      <c r="Q103" s="270"/>
      <c r="R103" s="269" t="s">
        <v>209</v>
      </c>
      <c r="S103" s="41" t="s">
        <v>131</v>
      </c>
      <c r="T103" s="41" t="s">
        <v>76</v>
      </c>
      <c r="U103" s="40" t="s">
        <v>210</v>
      </c>
      <c r="V103" s="314" t="s">
        <v>69</v>
      </c>
      <c r="W103" s="41"/>
      <c r="X103" s="270"/>
      <c r="Y103" s="532" t="s">
        <v>326</v>
      </c>
      <c r="Z103" s="271"/>
      <c r="AA103" s="295"/>
      <c r="AB103" s="294"/>
      <c r="AC103" s="41"/>
      <c r="AD103" s="270"/>
    </row>
    <row r="104" spans="1:30" x14ac:dyDescent="0.2">
      <c r="A104" s="520"/>
      <c r="B104" s="34" t="s">
        <v>403</v>
      </c>
      <c r="C104" s="18" t="s">
        <v>79</v>
      </c>
      <c r="D104" s="54"/>
      <c r="E104" s="338" t="s">
        <v>67</v>
      </c>
      <c r="F104" s="12" t="s">
        <v>330</v>
      </c>
      <c r="G104" s="326" t="s">
        <v>69</v>
      </c>
      <c r="H104" s="326" t="s">
        <v>69</v>
      </c>
      <c r="I104" s="54"/>
      <c r="J104" s="471" t="s">
        <v>89</v>
      </c>
      <c r="K104" s="437" t="s">
        <v>90</v>
      </c>
      <c r="L104" s="437"/>
      <c r="M104" s="438" t="s">
        <v>67</v>
      </c>
      <c r="N104" s="439" t="s">
        <v>331</v>
      </c>
      <c r="O104" s="437" t="s">
        <v>69</v>
      </c>
      <c r="P104" s="437"/>
      <c r="Q104" s="440"/>
      <c r="R104" s="23"/>
      <c r="S104" s="13"/>
      <c r="T104" s="13"/>
      <c r="U104" s="12"/>
      <c r="V104" s="13"/>
      <c r="W104" s="13"/>
      <c r="X104" s="20"/>
      <c r="Y104" s="533"/>
      <c r="Z104" s="273"/>
      <c r="AA104" s="58"/>
      <c r="AB104" s="274"/>
      <c r="AC104" s="13"/>
      <c r="AD104" s="20"/>
    </row>
    <row r="105" spans="1:30" x14ac:dyDescent="0.2">
      <c r="A105" s="520"/>
      <c r="B105" s="34"/>
      <c r="C105" s="18"/>
      <c r="D105" s="54"/>
      <c r="E105" s="338"/>
      <c r="F105" s="12"/>
      <c r="G105" s="13"/>
      <c r="H105" s="13"/>
      <c r="I105" s="54"/>
      <c r="J105" s="471" t="s">
        <v>89</v>
      </c>
      <c r="K105" s="437" t="s">
        <v>90</v>
      </c>
      <c r="L105" s="437"/>
      <c r="M105" s="438" t="s">
        <v>67</v>
      </c>
      <c r="N105" s="439" t="s">
        <v>332</v>
      </c>
      <c r="O105" s="437" t="s">
        <v>69</v>
      </c>
      <c r="P105" s="437"/>
      <c r="Q105" s="440"/>
      <c r="R105" s="23"/>
      <c r="S105" s="13"/>
      <c r="T105" s="13"/>
      <c r="U105" s="12"/>
      <c r="V105" s="13"/>
      <c r="W105" s="13"/>
      <c r="X105" s="20"/>
      <c r="Y105" s="533"/>
      <c r="Z105" s="273"/>
      <c r="AA105" s="58"/>
      <c r="AB105" s="274"/>
      <c r="AC105" s="13"/>
      <c r="AD105" s="20"/>
    </row>
    <row r="106" spans="1:30" x14ac:dyDescent="0.2">
      <c r="A106" s="520"/>
      <c r="B106" s="34"/>
      <c r="C106" s="18"/>
      <c r="D106" s="54"/>
      <c r="E106" s="338"/>
      <c r="F106" s="12"/>
      <c r="G106" s="13"/>
      <c r="H106" s="13"/>
      <c r="I106" s="54"/>
      <c r="J106" s="23" t="s">
        <v>70</v>
      </c>
      <c r="K106" s="13" t="s">
        <v>79</v>
      </c>
      <c r="L106" s="13"/>
      <c r="M106" s="338" t="s">
        <v>67</v>
      </c>
      <c r="N106" s="43" t="s">
        <v>333</v>
      </c>
      <c r="O106" s="13" t="s">
        <v>69</v>
      </c>
      <c r="P106" s="13"/>
      <c r="Q106" s="20"/>
      <c r="R106" s="23"/>
      <c r="S106" s="13"/>
      <c r="T106" s="13"/>
      <c r="U106" s="12"/>
      <c r="V106" s="13"/>
      <c r="W106" s="13"/>
      <c r="X106" s="20"/>
      <c r="Y106" s="533"/>
      <c r="Z106" s="273"/>
      <c r="AA106" s="58"/>
      <c r="AB106" s="274"/>
      <c r="AC106" s="13"/>
      <c r="AD106" s="20"/>
    </row>
    <row r="107" spans="1:30" x14ac:dyDescent="0.2">
      <c r="A107" s="520"/>
      <c r="B107" s="34"/>
      <c r="C107" s="18"/>
      <c r="D107" s="54"/>
      <c r="E107" s="338"/>
      <c r="F107" s="12"/>
      <c r="G107" s="13"/>
      <c r="H107" s="13"/>
      <c r="I107" s="54"/>
      <c r="J107" s="23" t="s">
        <v>135</v>
      </c>
      <c r="K107" s="13" t="s">
        <v>135</v>
      </c>
      <c r="L107" s="13"/>
      <c r="M107" s="338" t="s">
        <v>67</v>
      </c>
      <c r="N107" s="43" t="s">
        <v>335</v>
      </c>
      <c r="O107" s="13" t="s">
        <v>69</v>
      </c>
      <c r="P107" s="13"/>
      <c r="Q107" s="20"/>
      <c r="R107" s="23"/>
      <c r="S107" s="13"/>
      <c r="T107" s="13"/>
      <c r="U107" s="12"/>
      <c r="V107" s="13"/>
      <c r="W107" s="13"/>
      <c r="X107" s="20"/>
      <c r="Y107" s="533"/>
      <c r="Z107" s="273"/>
      <c r="AA107" s="58"/>
      <c r="AB107" s="274"/>
      <c r="AC107" s="13"/>
      <c r="AD107" s="20"/>
    </row>
    <row r="108" spans="1:30" x14ac:dyDescent="0.2">
      <c r="A108" s="520"/>
      <c r="B108" s="34"/>
      <c r="C108" s="18"/>
      <c r="D108" s="54"/>
      <c r="E108" s="338"/>
      <c r="F108" s="12"/>
      <c r="G108" s="13"/>
      <c r="H108" s="13"/>
      <c r="I108" s="54"/>
      <c r="J108" s="23" t="s">
        <v>120</v>
      </c>
      <c r="K108" s="13" t="s">
        <v>131</v>
      </c>
      <c r="L108" s="13"/>
      <c r="M108" s="338" t="s">
        <v>67</v>
      </c>
      <c r="N108" s="43" t="s">
        <v>336</v>
      </c>
      <c r="O108" s="13" t="s">
        <v>69</v>
      </c>
      <c r="P108" s="13"/>
      <c r="Q108" s="20"/>
      <c r="R108" s="23"/>
      <c r="S108" s="13"/>
      <c r="T108" s="13"/>
      <c r="U108" s="12"/>
      <c r="V108" s="13"/>
      <c r="W108" s="13"/>
      <c r="X108" s="20"/>
      <c r="Y108" s="533"/>
      <c r="Z108" s="273"/>
      <c r="AA108" s="58"/>
      <c r="AB108" s="274"/>
      <c r="AC108" s="13"/>
      <c r="AD108" s="20"/>
    </row>
    <row r="109" spans="1:30" x14ac:dyDescent="0.2">
      <c r="A109" s="520"/>
      <c r="B109" s="34"/>
      <c r="C109" s="18"/>
      <c r="D109" s="54"/>
      <c r="E109" s="338"/>
      <c r="F109" s="12"/>
      <c r="G109" s="13"/>
      <c r="H109" s="13"/>
      <c r="I109" s="54"/>
      <c r="J109" s="450" t="s">
        <v>120</v>
      </c>
      <c r="K109" s="416" t="s">
        <v>131</v>
      </c>
      <c r="L109" s="416"/>
      <c r="M109" s="423" t="s">
        <v>67</v>
      </c>
      <c r="N109" s="417" t="s">
        <v>228</v>
      </c>
      <c r="O109" s="416" t="s">
        <v>69</v>
      </c>
      <c r="P109" s="416"/>
      <c r="Q109" s="419"/>
      <c r="R109" s="23"/>
      <c r="S109" s="13"/>
      <c r="T109" s="13"/>
      <c r="U109" s="12"/>
      <c r="V109" s="13"/>
      <c r="W109" s="13"/>
      <c r="X109" s="20"/>
      <c r="Y109" s="533"/>
      <c r="Z109" s="273"/>
      <c r="AA109" s="58"/>
      <c r="AB109" s="274"/>
      <c r="AC109" s="13"/>
      <c r="AD109" s="20"/>
    </row>
    <row r="110" spans="1:30" x14ac:dyDescent="0.2">
      <c r="A110" s="520"/>
      <c r="B110" s="34"/>
      <c r="C110" s="18"/>
      <c r="D110" s="54"/>
      <c r="E110" s="338"/>
      <c r="F110" s="12"/>
      <c r="G110" s="13"/>
      <c r="H110" s="13"/>
      <c r="I110" s="54"/>
      <c r="J110" s="23" t="s">
        <v>155</v>
      </c>
      <c r="K110" s="13" t="s">
        <v>155</v>
      </c>
      <c r="L110" s="13"/>
      <c r="M110" s="338" t="s">
        <v>67</v>
      </c>
      <c r="N110" s="43" t="s">
        <v>337</v>
      </c>
      <c r="O110" s="13" t="s">
        <v>69</v>
      </c>
      <c r="P110" s="13"/>
      <c r="Q110" s="20"/>
      <c r="R110" s="23"/>
      <c r="S110" s="13"/>
      <c r="T110" s="13"/>
      <c r="U110" s="12"/>
      <c r="V110" s="13"/>
      <c r="W110" s="13"/>
      <c r="X110" s="20"/>
      <c r="Y110" s="533"/>
      <c r="Z110" s="273"/>
      <c r="AA110" s="58"/>
      <c r="AB110" s="274"/>
      <c r="AC110" s="13"/>
      <c r="AD110" s="20"/>
    </row>
    <row r="111" spans="1:30" x14ac:dyDescent="0.2">
      <c r="A111" s="520"/>
      <c r="B111" s="34"/>
      <c r="C111" s="18"/>
      <c r="D111" s="54"/>
      <c r="E111" s="338"/>
      <c r="F111" s="12"/>
      <c r="G111" s="13"/>
      <c r="H111" s="13"/>
      <c r="I111" s="54"/>
      <c r="J111" s="450" t="s">
        <v>197</v>
      </c>
      <c r="K111" s="416"/>
      <c r="L111" s="416"/>
      <c r="M111" s="423" t="s">
        <v>67</v>
      </c>
      <c r="N111" s="417" t="s">
        <v>338</v>
      </c>
      <c r="O111" s="416" t="s">
        <v>69</v>
      </c>
      <c r="P111" s="416"/>
      <c r="Q111" s="419"/>
      <c r="R111" s="23"/>
      <c r="S111" s="13"/>
      <c r="T111" s="13"/>
      <c r="U111" s="12"/>
      <c r="V111" s="13"/>
      <c r="W111" s="13"/>
      <c r="X111" s="20"/>
      <c r="Y111" s="533"/>
      <c r="Z111" s="273"/>
      <c r="AA111" s="58"/>
      <c r="AB111" s="274"/>
      <c r="AC111" s="13"/>
      <c r="AD111" s="20"/>
    </row>
    <row r="112" spans="1:30" x14ac:dyDescent="0.2">
      <c r="A112" s="520"/>
      <c r="B112" s="34"/>
      <c r="C112" s="18"/>
      <c r="D112" s="54"/>
      <c r="E112" s="338"/>
      <c r="F112" s="12"/>
      <c r="G112" s="13"/>
      <c r="H112" s="13"/>
      <c r="I112" s="54"/>
      <c r="J112" s="23" t="s">
        <v>160</v>
      </c>
      <c r="K112" s="13" t="s">
        <v>161</v>
      </c>
      <c r="L112" s="13"/>
      <c r="M112" s="338" t="s">
        <v>67</v>
      </c>
      <c r="N112" s="43" t="s">
        <v>166</v>
      </c>
      <c r="O112" s="13" t="s">
        <v>69</v>
      </c>
      <c r="P112" s="13"/>
      <c r="Q112" s="20"/>
      <c r="R112" s="23"/>
      <c r="S112" s="13"/>
      <c r="T112" s="13"/>
      <c r="U112" s="12"/>
      <c r="V112" s="13"/>
      <c r="W112" s="13"/>
      <c r="X112" s="20"/>
      <c r="Y112" s="533"/>
      <c r="Z112" s="273"/>
      <c r="AA112" s="58"/>
      <c r="AB112" s="274"/>
      <c r="AC112" s="13"/>
      <c r="AD112" s="20"/>
    </row>
    <row r="113" spans="1:30" x14ac:dyDescent="0.2">
      <c r="A113" s="520"/>
      <c r="B113" s="34"/>
      <c r="C113" s="18"/>
      <c r="D113" s="54"/>
      <c r="E113" s="338"/>
      <c r="F113" s="12"/>
      <c r="G113" s="13"/>
      <c r="H113" s="13"/>
      <c r="I113" s="54"/>
      <c r="J113" s="23" t="s">
        <v>197</v>
      </c>
      <c r="K113" s="13" t="s">
        <v>65</v>
      </c>
      <c r="L113" s="13"/>
      <c r="M113" s="338" t="s">
        <v>67</v>
      </c>
      <c r="N113" s="43" t="s">
        <v>339</v>
      </c>
      <c r="O113" s="13" t="s">
        <v>69</v>
      </c>
      <c r="P113" s="13"/>
      <c r="Q113" s="20"/>
      <c r="R113" s="23"/>
      <c r="S113" s="13"/>
      <c r="T113" s="13"/>
      <c r="U113" s="12"/>
      <c r="V113" s="13"/>
      <c r="W113" s="13"/>
      <c r="X113" s="20"/>
      <c r="Y113" s="533"/>
      <c r="Z113" s="273"/>
      <c r="AA113" s="58"/>
      <c r="AB113" s="274"/>
      <c r="AC113" s="13"/>
      <c r="AD113" s="20"/>
    </row>
    <row r="114" spans="1:30" ht="13.5" thickBot="1" x14ac:dyDescent="0.25">
      <c r="A114" s="547"/>
      <c r="B114" s="351"/>
      <c r="C114" s="352"/>
      <c r="D114" s="353"/>
      <c r="E114" s="472"/>
      <c r="F114" s="354"/>
      <c r="G114" s="355"/>
      <c r="H114" s="355"/>
      <c r="I114" s="353"/>
      <c r="J114" s="359" t="s">
        <v>117</v>
      </c>
      <c r="K114" s="355" t="s">
        <v>105</v>
      </c>
      <c r="L114" s="355"/>
      <c r="M114" s="472" t="s">
        <v>67</v>
      </c>
      <c r="N114" s="356" t="s">
        <v>340</v>
      </c>
      <c r="O114" s="357"/>
      <c r="P114" s="355" t="s">
        <v>69</v>
      </c>
      <c r="Q114" s="358"/>
      <c r="R114" s="359"/>
      <c r="S114" s="355"/>
      <c r="T114" s="355"/>
      <c r="U114" s="354"/>
      <c r="V114" s="355"/>
      <c r="W114" s="355"/>
      <c r="X114" s="358"/>
      <c r="Y114" s="548"/>
      <c r="Z114" s="360"/>
      <c r="AA114" s="361"/>
      <c r="AB114" s="357"/>
      <c r="AC114" s="355"/>
      <c r="AD114" s="358"/>
    </row>
    <row r="115" spans="1:30" ht="13.5" thickTop="1" x14ac:dyDescent="0.2">
      <c r="A115" s="520" t="s">
        <v>341</v>
      </c>
      <c r="B115" s="362"/>
      <c r="C115" s="363"/>
      <c r="D115" s="364"/>
      <c r="E115" s="473" t="s">
        <v>67</v>
      </c>
      <c r="F115" s="365" t="s">
        <v>282</v>
      </c>
      <c r="G115" s="56" t="s">
        <v>69</v>
      </c>
      <c r="H115" s="56" t="s">
        <v>69</v>
      </c>
      <c r="I115" s="56" t="s">
        <v>69</v>
      </c>
      <c r="J115" s="369" t="s">
        <v>197</v>
      </c>
      <c r="K115" s="366" t="s">
        <v>342</v>
      </c>
      <c r="L115" s="366"/>
      <c r="M115" s="473" t="s">
        <v>67</v>
      </c>
      <c r="N115" s="367" t="s">
        <v>344</v>
      </c>
      <c r="O115" s="41" t="s">
        <v>69</v>
      </c>
      <c r="P115" s="366" t="s">
        <v>69</v>
      </c>
      <c r="Q115" s="368"/>
      <c r="R115" s="369"/>
      <c r="S115" s="366"/>
      <c r="T115" s="366"/>
      <c r="U115" s="365"/>
      <c r="V115" s="366"/>
      <c r="W115" s="366"/>
      <c r="X115" s="368"/>
      <c r="Y115" s="545" t="s">
        <v>341</v>
      </c>
      <c r="Z115" s="370"/>
      <c r="AA115" s="371"/>
      <c r="AB115" s="372"/>
      <c r="AC115" s="366"/>
      <c r="AD115" s="368"/>
    </row>
    <row r="116" spans="1:30" x14ac:dyDescent="0.2">
      <c r="A116" s="520"/>
      <c r="B116" s="34"/>
      <c r="C116" s="18"/>
      <c r="D116" s="54"/>
      <c r="E116" s="338" t="s">
        <v>67</v>
      </c>
      <c r="F116" s="12" t="s">
        <v>262</v>
      </c>
      <c r="G116" s="326" t="s">
        <v>69</v>
      </c>
      <c r="H116" s="326" t="s">
        <v>69</v>
      </c>
      <c r="I116" s="326" t="s">
        <v>69</v>
      </c>
      <c r="J116" s="23" t="s">
        <v>197</v>
      </c>
      <c r="K116" s="13" t="s">
        <v>342</v>
      </c>
      <c r="L116" s="13"/>
      <c r="M116" s="338" t="s">
        <v>67</v>
      </c>
      <c r="N116" s="43" t="s">
        <v>345</v>
      </c>
      <c r="O116" s="13" t="s">
        <v>69</v>
      </c>
      <c r="P116" s="13" t="s">
        <v>69</v>
      </c>
      <c r="Q116" s="20"/>
      <c r="R116" s="23"/>
      <c r="S116" s="13"/>
      <c r="T116" s="13"/>
      <c r="U116" s="12"/>
      <c r="V116" s="13"/>
      <c r="W116" s="13"/>
      <c r="X116" s="20"/>
      <c r="Y116" s="533"/>
      <c r="Z116" s="273"/>
      <c r="AA116" s="58"/>
      <c r="AB116" s="274"/>
      <c r="AC116" s="13"/>
      <c r="AD116" s="20"/>
    </row>
    <row r="117" spans="1:30" x14ac:dyDescent="0.2">
      <c r="A117" s="520"/>
      <c r="B117" s="34"/>
      <c r="C117" s="18"/>
      <c r="D117" s="54"/>
      <c r="E117" s="338" t="s">
        <v>67</v>
      </c>
      <c r="F117" s="12" t="s">
        <v>256</v>
      </c>
      <c r="G117" s="326" t="s">
        <v>69</v>
      </c>
      <c r="H117" s="326" t="s">
        <v>69</v>
      </c>
      <c r="I117" s="326" t="s">
        <v>69</v>
      </c>
      <c r="J117" s="23" t="s">
        <v>70</v>
      </c>
      <c r="K117" s="13" t="s">
        <v>71</v>
      </c>
      <c r="L117" s="13"/>
      <c r="M117" s="338" t="s">
        <v>67</v>
      </c>
      <c r="N117" s="43" t="s">
        <v>346</v>
      </c>
      <c r="O117" s="13" t="s">
        <v>69</v>
      </c>
      <c r="P117" s="13"/>
      <c r="Q117" s="20"/>
      <c r="R117" s="23"/>
      <c r="S117" s="13"/>
      <c r="T117" s="13"/>
      <c r="U117" s="12"/>
      <c r="V117" s="13"/>
      <c r="W117" s="13"/>
      <c r="X117" s="20"/>
      <c r="Y117" s="533"/>
      <c r="Z117" s="273"/>
      <c r="AA117" s="58"/>
      <c r="AB117" s="274"/>
      <c r="AC117" s="13"/>
      <c r="AD117" s="20"/>
    </row>
    <row r="118" spans="1:30" x14ac:dyDescent="0.2">
      <c r="A118" s="520"/>
      <c r="B118" s="34"/>
      <c r="C118" s="18"/>
      <c r="D118" s="54"/>
      <c r="E118" s="338" t="s">
        <v>67</v>
      </c>
      <c r="F118" s="12" t="s">
        <v>347</v>
      </c>
      <c r="G118" s="326" t="s">
        <v>69</v>
      </c>
      <c r="H118" s="326" t="s">
        <v>69</v>
      </c>
      <c r="I118" s="326" t="s">
        <v>69</v>
      </c>
      <c r="J118" s="23" t="s">
        <v>197</v>
      </c>
      <c r="K118" s="13" t="s">
        <v>348</v>
      </c>
      <c r="L118" s="13"/>
      <c r="M118" s="338" t="s">
        <v>67</v>
      </c>
      <c r="N118" s="43" t="s">
        <v>349</v>
      </c>
      <c r="O118" s="13" t="s">
        <v>69</v>
      </c>
      <c r="P118" s="13"/>
      <c r="Q118" s="20"/>
      <c r="R118" s="23"/>
      <c r="S118" s="13"/>
      <c r="T118" s="13"/>
      <c r="U118" s="12"/>
      <c r="V118" s="13"/>
      <c r="W118" s="13"/>
      <c r="X118" s="20"/>
      <c r="Y118" s="533"/>
      <c r="Z118" s="273"/>
      <c r="AA118" s="58"/>
      <c r="AB118" s="274"/>
      <c r="AC118" s="13"/>
      <c r="AD118" s="20"/>
    </row>
    <row r="119" spans="1:30" x14ac:dyDescent="0.2">
      <c r="A119" s="520"/>
      <c r="B119" s="34"/>
      <c r="C119" s="18"/>
      <c r="D119" s="54"/>
      <c r="E119" s="338" t="s">
        <v>67</v>
      </c>
      <c r="F119" s="12" t="s">
        <v>350</v>
      </c>
      <c r="G119" s="326" t="s">
        <v>69</v>
      </c>
      <c r="H119" s="326" t="s">
        <v>69</v>
      </c>
      <c r="I119" s="326" t="s">
        <v>69</v>
      </c>
      <c r="J119" s="23" t="s">
        <v>89</v>
      </c>
      <c r="K119" s="13" t="s">
        <v>90</v>
      </c>
      <c r="L119" s="13"/>
      <c r="M119" s="338" t="s">
        <v>67</v>
      </c>
      <c r="N119" s="43" t="s">
        <v>351</v>
      </c>
      <c r="O119" s="13" t="s">
        <v>69</v>
      </c>
      <c r="P119" s="13"/>
      <c r="Q119" s="20"/>
      <c r="R119" s="23"/>
      <c r="S119" s="13"/>
      <c r="T119" s="13"/>
      <c r="U119" s="12"/>
      <c r="V119" s="13"/>
      <c r="W119" s="13"/>
      <c r="X119" s="20"/>
      <c r="Y119" s="533"/>
      <c r="Z119" s="273"/>
      <c r="AA119" s="58"/>
      <c r="AB119" s="274"/>
      <c r="AC119" s="13"/>
      <c r="AD119" s="20"/>
    </row>
    <row r="120" spans="1:30" x14ac:dyDescent="0.2">
      <c r="A120" s="520"/>
      <c r="B120" s="34"/>
      <c r="C120" s="18"/>
      <c r="D120" s="54"/>
      <c r="E120" s="296"/>
      <c r="F120" s="12"/>
      <c r="G120" s="13"/>
      <c r="H120" s="13"/>
      <c r="I120" s="54"/>
      <c r="J120" s="23" t="s">
        <v>134</v>
      </c>
      <c r="K120" s="13" t="s">
        <v>135</v>
      </c>
      <c r="L120" s="13"/>
      <c r="M120" s="338" t="s">
        <v>67</v>
      </c>
      <c r="N120" s="43" t="s">
        <v>352</v>
      </c>
      <c r="O120" s="13" t="s">
        <v>69</v>
      </c>
      <c r="P120" s="13"/>
      <c r="Q120" s="20"/>
      <c r="R120" s="23"/>
      <c r="S120" s="13"/>
      <c r="T120" s="13"/>
      <c r="U120" s="12"/>
      <c r="V120" s="13"/>
      <c r="W120" s="13"/>
      <c r="X120" s="20"/>
      <c r="Y120" s="533"/>
      <c r="Z120" s="273"/>
      <c r="AA120" s="58"/>
      <c r="AB120" s="274"/>
      <c r="AC120" s="13"/>
      <c r="AD120" s="20"/>
    </row>
    <row r="121" spans="1:30" x14ac:dyDescent="0.2">
      <c r="A121" s="520"/>
      <c r="B121" s="34"/>
      <c r="C121" s="18"/>
      <c r="D121" s="54"/>
      <c r="E121" s="296"/>
      <c r="F121" s="12"/>
      <c r="G121" s="13"/>
      <c r="H121" s="13"/>
      <c r="I121" s="54"/>
      <c r="J121" s="23" t="s">
        <v>134</v>
      </c>
      <c r="K121" s="13" t="s">
        <v>135</v>
      </c>
      <c r="L121" s="13"/>
      <c r="M121" s="338" t="s">
        <v>67</v>
      </c>
      <c r="N121" s="43" t="s">
        <v>353</v>
      </c>
      <c r="O121" s="13" t="s">
        <v>69</v>
      </c>
      <c r="P121" s="13"/>
      <c r="Q121" s="20"/>
      <c r="R121" s="23"/>
      <c r="S121" s="13"/>
      <c r="T121" s="13"/>
      <c r="U121" s="12"/>
      <c r="V121" s="13"/>
      <c r="W121" s="13"/>
      <c r="X121" s="20"/>
      <c r="Y121" s="533"/>
      <c r="Z121" s="273"/>
      <c r="AA121" s="58"/>
      <c r="AB121" s="274"/>
      <c r="AC121" s="13"/>
      <c r="AD121" s="20"/>
    </row>
    <row r="122" spans="1:30" ht="13.5" thickBot="1" x14ac:dyDescent="0.25">
      <c r="A122" s="544"/>
      <c r="B122" s="373"/>
      <c r="C122" s="374"/>
      <c r="D122" s="375"/>
      <c r="E122" s="376"/>
      <c r="F122" s="377"/>
      <c r="G122" s="378"/>
      <c r="H122" s="378"/>
      <c r="I122" s="379"/>
      <c r="J122" s="382" t="s">
        <v>154</v>
      </c>
      <c r="K122" s="378" t="s">
        <v>155</v>
      </c>
      <c r="L122" s="378"/>
      <c r="M122" s="474" t="s">
        <v>67</v>
      </c>
      <c r="N122" s="380" t="s">
        <v>354</v>
      </c>
      <c r="O122" s="378" t="s">
        <v>69</v>
      </c>
      <c r="P122" s="378"/>
      <c r="Q122" s="381"/>
      <c r="R122" s="382"/>
      <c r="S122" s="378"/>
      <c r="T122" s="378"/>
      <c r="U122" s="377"/>
      <c r="V122" s="378"/>
      <c r="W122" s="378"/>
      <c r="X122" s="381"/>
      <c r="Y122" s="546"/>
      <c r="Z122" s="383"/>
      <c r="AA122" s="384"/>
      <c r="AB122" s="385"/>
      <c r="AC122" s="378"/>
      <c r="AD122" s="381"/>
    </row>
    <row r="123" spans="1:30" ht="6.75" customHeight="1" x14ac:dyDescent="0.2">
      <c r="A123" s="248"/>
      <c r="B123" s="248"/>
      <c r="C123" s="248"/>
      <c r="D123" s="249"/>
      <c r="E123" s="248"/>
      <c r="F123" s="250"/>
      <c r="G123" s="251"/>
      <c r="H123" s="251"/>
      <c r="I123" s="251"/>
      <c r="J123" s="248"/>
      <c r="K123" s="248"/>
      <c r="L123" s="249"/>
      <c r="M123" s="248"/>
      <c r="N123" s="250"/>
      <c r="O123" s="251"/>
      <c r="P123" s="251"/>
      <c r="Q123" s="251"/>
      <c r="R123" s="251"/>
      <c r="S123" s="251"/>
      <c r="T123" s="251"/>
      <c r="U123" s="250"/>
      <c r="V123" s="251"/>
      <c r="W123" s="251"/>
      <c r="X123" s="251"/>
      <c r="Y123" s="248"/>
      <c r="Z123" s="248"/>
      <c r="AA123" s="250"/>
      <c r="AB123" s="251"/>
      <c r="AC123" s="251"/>
      <c r="AD123" s="251"/>
    </row>
    <row r="124" spans="1:30" x14ac:dyDescent="0.2">
      <c r="A124" s="248"/>
      <c r="B124" s="248" t="s">
        <v>355</v>
      </c>
      <c r="C124" s="248"/>
      <c r="D124" s="249"/>
      <c r="E124" s="248"/>
      <c r="F124" s="250"/>
      <c r="G124" s="251"/>
      <c r="H124" s="251"/>
      <c r="I124" s="251"/>
      <c r="J124" s="248"/>
      <c r="K124" s="248"/>
      <c r="L124" s="249"/>
      <c r="M124" s="248"/>
      <c r="N124" s="250"/>
      <c r="O124" s="251"/>
      <c r="P124" s="251"/>
      <c r="Q124" s="251"/>
      <c r="R124" s="251"/>
      <c r="S124" s="251"/>
      <c r="T124" s="251"/>
      <c r="U124" s="250"/>
      <c r="V124" s="251"/>
      <c r="W124" s="251"/>
      <c r="X124" s="251"/>
      <c r="Y124" s="248"/>
      <c r="Z124" s="248"/>
      <c r="AA124" s="250"/>
      <c r="AB124" s="251"/>
      <c r="AC124" s="251"/>
      <c r="AD124" s="251"/>
    </row>
    <row r="125" spans="1:30" x14ac:dyDescent="0.2">
      <c r="A125" s="248"/>
      <c r="B125" s="386"/>
      <c r="C125" s="386">
        <v>5</v>
      </c>
      <c r="D125" s="248" t="s">
        <v>356</v>
      </c>
      <c r="E125" s="248"/>
      <c r="F125" s="250"/>
      <c r="G125" s="251"/>
      <c r="H125" s="251"/>
      <c r="I125" s="251"/>
      <c r="J125" s="248"/>
      <c r="K125" s="248"/>
      <c r="L125" s="249"/>
      <c r="M125" s="248"/>
      <c r="N125" s="250"/>
      <c r="O125" s="251"/>
      <c r="P125" s="251"/>
      <c r="Q125" s="251"/>
      <c r="R125" s="251"/>
      <c r="S125" s="251"/>
      <c r="T125" s="251"/>
      <c r="U125" s="250"/>
      <c r="V125" s="251"/>
      <c r="W125" s="251"/>
      <c r="X125" s="251"/>
      <c r="Y125" s="248"/>
      <c r="Z125" s="248"/>
      <c r="AA125" s="250"/>
      <c r="AB125" s="251"/>
      <c r="AC125" s="251"/>
      <c r="AD125" s="251"/>
    </row>
    <row r="126" spans="1:30" x14ac:dyDescent="0.2">
      <c r="A126" s="248"/>
      <c r="B126" s="248"/>
      <c r="C126" s="248"/>
      <c r="D126" s="248" t="s">
        <v>357</v>
      </c>
      <c r="E126" s="248"/>
      <c r="F126" s="250"/>
      <c r="G126" s="251"/>
      <c r="H126" s="251"/>
      <c r="I126" s="251"/>
      <c r="J126" s="248"/>
      <c r="K126" s="248"/>
      <c r="L126" s="249"/>
      <c r="M126" s="248"/>
      <c r="N126" s="250"/>
      <c r="O126" s="251"/>
      <c r="P126" s="251"/>
      <c r="Q126" s="251"/>
      <c r="R126" s="251"/>
      <c r="S126" s="251"/>
      <c r="T126" s="251"/>
      <c r="U126" s="250"/>
      <c r="V126" s="251"/>
      <c r="W126" s="251"/>
      <c r="X126" s="251"/>
      <c r="Y126" s="248"/>
      <c r="Z126" s="248"/>
      <c r="AA126" s="250"/>
      <c r="AB126" s="251"/>
      <c r="AC126" s="251"/>
      <c r="AD126" s="251"/>
    </row>
    <row r="127" spans="1:30" x14ac:dyDescent="0.2">
      <c r="A127" s="248"/>
      <c r="B127" s="248"/>
      <c r="C127" s="248"/>
      <c r="D127" s="249"/>
      <c r="E127" s="387" t="s">
        <v>358</v>
      </c>
      <c r="F127" s="248" t="s">
        <v>359</v>
      </c>
      <c r="G127" s="251"/>
      <c r="H127" s="251"/>
      <c r="I127" s="251"/>
      <c r="J127" s="248"/>
      <c r="K127" s="248"/>
      <c r="L127" s="249"/>
      <c r="M127" s="248"/>
      <c r="N127" s="250"/>
      <c r="O127" s="251"/>
      <c r="P127" s="251"/>
      <c r="Q127" s="251"/>
      <c r="R127" s="251"/>
      <c r="S127" s="251"/>
      <c r="T127" s="251"/>
      <c r="U127" s="250"/>
      <c r="V127" s="251"/>
      <c r="W127" s="251"/>
      <c r="X127" s="251"/>
      <c r="Y127" s="248"/>
      <c r="Z127" s="248"/>
      <c r="AA127" s="250"/>
      <c r="AB127" s="251"/>
      <c r="AC127" s="251"/>
      <c r="AD127" s="251"/>
    </row>
    <row r="128" spans="1:30" x14ac:dyDescent="0.2">
      <c r="A128" s="248"/>
      <c r="B128" s="248"/>
      <c r="C128" s="248"/>
      <c r="D128" s="249"/>
      <c r="E128" s="387" t="s">
        <v>360</v>
      </c>
      <c r="F128" s="248" t="s">
        <v>361</v>
      </c>
      <c r="G128" s="251"/>
      <c r="H128" s="251"/>
      <c r="I128" s="251"/>
      <c r="J128" s="248"/>
      <c r="K128" s="248"/>
      <c r="L128" s="249"/>
      <c r="M128" s="248"/>
      <c r="N128" s="250"/>
      <c r="O128" s="251"/>
      <c r="P128" s="251"/>
      <c r="Q128" s="251"/>
      <c r="R128" s="251"/>
      <c r="S128" s="251"/>
      <c r="T128" s="251"/>
      <c r="U128" s="250"/>
      <c r="V128" s="251"/>
      <c r="W128" s="251"/>
      <c r="X128" s="251"/>
      <c r="Y128" s="248"/>
      <c r="Z128" s="248"/>
      <c r="AA128" s="250"/>
      <c r="AB128" s="251"/>
      <c r="AC128" s="251"/>
      <c r="AD128" s="251"/>
    </row>
    <row r="129" spans="3:6" x14ac:dyDescent="0.2">
      <c r="C129" s="248"/>
      <c r="D129" s="249"/>
      <c r="E129" s="387" t="s">
        <v>362</v>
      </c>
      <c r="F129" s="248" t="s">
        <v>363</v>
      </c>
    </row>
    <row r="130" spans="3:6" x14ac:dyDescent="0.2">
      <c r="C130" s="248"/>
      <c r="D130" s="249"/>
      <c r="E130" s="387" t="s">
        <v>364</v>
      </c>
      <c r="F130" s="248" t="s">
        <v>365</v>
      </c>
    </row>
    <row r="131" spans="3:6" x14ac:dyDescent="0.2">
      <c r="C131" s="248">
        <v>6</v>
      </c>
      <c r="D131" s="388" t="s">
        <v>366</v>
      </c>
      <c r="E131" s="388"/>
      <c r="F131" s="250"/>
    </row>
  </sheetData>
  <mergeCells count="47">
    <mergeCell ref="AA4:AA5"/>
    <mergeCell ref="AB4:AD4"/>
    <mergeCell ref="A4:A5"/>
    <mergeCell ref="B4:B5"/>
    <mergeCell ref="C4:C5"/>
    <mergeCell ref="D4:D5"/>
    <mergeCell ref="G4:I4"/>
    <mergeCell ref="E5:F5"/>
    <mergeCell ref="M5:N5"/>
    <mergeCell ref="J4:J5"/>
    <mergeCell ref="K4:K5"/>
    <mergeCell ref="L4:L5"/>
    <mergeCell ref="O4:Q4"/>
    <mergeCell ref="V4:X4"/>
    <mergeCell ref="Y4:Y5"/>
    <mergeCell ref="Z4:Z5"/>
    <mergeCell ref="AB62:AB65"/>
    <mergeCell ref="A76:A79"/>
    <mergeCell ref="Y76:Y79"/>
    <mergeCell ref="A55:A61"/>
    <mergeCell ref="Y55:Y61"/>
    <mergeCell ref="A72:A75"/>
    <mergeCell ref="Y72:Y75"/>
    <mergeCell ref="A80:A84"/>
    <mergeCell ref="Y80:Y84"/>
    <mergeCell ref="A85:A92"/>
    <mergeCell ref="Y85:Y92"/>
    <mergeCell ref="AD10:AD14"/>
    <mergeCell ref="A34:A42"/>
    <mergeCell ref="Y34:Y42"/>
    <mergeCell ref="A44:A54"/>
    <mergeCell ref="Y44:Y54"/>
    <mergeCell ref="AC10:AC14"/>
    <mergeCell ref="A6:A33"/>
    <mergeCell ref="Y6:Y33"/>
    <mergeCell ref="AB10:AB14"/>
    <mergeCell ref="AB55:AB58"/>
    <mergeCell ref="A62:A67"/>
    <mergeCell ref="Y62:Y71"/>
    <mergeCell ref="A103:A114"/>
    <mergeCell ref="Y103:Y114"/>
    <mergeCell ref="A115:A122"/>
    <mergeCell ref="Y115:Y122"/>
    <mergeCell ref="A93:A97"/>
    <mergeCell ref="Y93:Y97"/>
    <mergeCell ref="A98:A102"/>
    <mergeCell ref="Y98:Y102"/>
  </mergeCells>
  <phoneticPr fontId="19"/>
  <dataValidations count="1">
    <dataValidation imeMode="off" allowBlank="1" showInputMessage="1" showErrorMessage="1" sqref="G10:I11 I18:I35 G12:H35 G1:G9 P1:Q3 AB59:AB62 AD15:AD65536 W6:X65536 O2:O4 O71:Q78 H5:I9 V48:V65536 AB1:AD3 V5:X5 V1:X3 AB66:AB65536 H1:I3 V4 V6:V46 AB4:AB10 O80:Q65536 AC5:AC65536 AD5:AD10 AB15:AB55 I13:I16 G36:I65536 O5:Q69" xr:uid="{00000000-0002-0000-0200-000000000000}"/>
  </dataValidations>
  <printOptions horizontalCentered="1" verticalCentered="1"/>
  <pageMargins left="0.31496062992125984" right="0.31496062992125984" top="0.74803149606299213" bottom="0.15748031496062992" header="0.31496062992125984" footer="0.31496062992125984"/>
  <pageSetup paperSize="8" scale="6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J32"/>
  <sheetViews>
    <sheetView topLeftCell="A19" workbookViewId="0">
      <selection activeCell="E15" sqref="E15"/>
    </sheetView>
  </sheetViews>
  <sheetFormatPr defaultRowHeight="13" x14ac:dyDescent="0.2"/>
  <cols>
    <col min="7" max="7" width="51.36328125" bestFit="1" customWidth="1"/>
  </cols>
  <sheetData>
    <row r="2" spans="3:10" ht="13.5" thickBot="1" x14ac:dyDescent="0.25"/>
    <row r="3" spans="3:10" x14ac:dyDescent="0.2">
      <c r="C3" s="561" t="s">
        <v>48</v>
      </c>
      <c r="D3" s="535" t="s">
        <v>49</v>
      </c>
      <c r="E3" s="535" t="s">
        <v>367</v>
      </c>
      <c r="F3" s="257"/>
      <c r="G3" s="258" t="s">
        <v>53</v>
      </c>
      <c r="H3" s="539" t="s">
        <v>52</v>
      </c>
      <c r="I3" s="540"/>
      <c r="J3" s="541"/>
    </row>
    <row r="4" spans="3:10" x14ac:dyDescent="0.2">
      <c r="C4" s="531"/>
      <c r="D4" s="536"/>
      <c r="E4" s="542"/>
      <c r="F4" s="538" t="s">
        <v>368</v>
      </c>
      <c r="G4" s="563"/>
      <c r="H4" s="263" t="s">
        <v>57</v>
      </c>
      <c r="I4" s="261" t="s">
        <v>58</v>
      </c>
      <c r="J4" s="264" t="s">
        <v>59</v>
      </c>
    </row>
    <row r="5" spans="3:10" x14ac:dyDescent="0.2">
      <c r="C5" s="393" t="s">
        <v>89</v>
      </c>
      <c r="D5" s="13" t="s">
        <v>90</v>
      </c>
      <c r="E5" s="13"/>
      <c r="F5" s="33" t="s">
        <v>67</v>
      </c>
      <c r="G5" s="43" t="s">
        <v>93</v>
      </c>
      <c r="H5" s="13" t="s">
        <v>69</v>
      </c>
      <c r="I5" s="13"/>
      <c r="J5" s="20"/>
    </row>
    <row r="6" spans="3:10" x14ac:dyDescent="0.2">
      <c r="C6" s="23" t="s">
        <v>89</v>
      </c>
      <c r="D6" s="13" t="s">
        <v>94</v>
      </c>
      <c r="E6" s="13"/>
      <c r="F6" s="33" t="s">
        <v>67</v>
      </c>
      <c r="G6" s="43" t="s">
        <v>96</v>
      </c>
      <c r="H6" s="13" t="s">
        <v>69</v>
      </c>
      <c r="I6" s="13" t="s">
        <v>69</v>
      </c>
      <c r="J6" s="20"/>
    </row>
    <row r="7" spans="3:10" x14ac:dyDescent="0.2">
      <c r="C7" s="23" t="s">
        <v>89</v>
      </c>
      <c r="D7" s="13" t="s">
        <v>98</v>
      </c>
      <c r="E7" s="13"/>
      <c r="F7" s="33" t="s">
        <v>67</v>
      </c>
      <c r="G7" s="43" t="s">
        <v>100</v>
      </c>
      <c r="H7" s="13" t="s">
        <v>69</v>
      </c>
      <c r="I7" s="13" t="s">
        <v>69</v>
      </c>
      <c r="J7" s="20"/>
    </row>
    <row r="8" spans="3:10" x14ac:dyDescent="0.2">
      <c r="C8" s="23" t="s">
        <v>89</v>
      </c>
      <c r="D8" s="13" t="s">
        <v>372</v>
      </c>
      <c r="E8" s="13"/>
      <c r="F8" s="33" t="s">
        <v>67</v>
      </c>
      <c r="G8" s="43" t="s">
        <v>113</v>
      </c>
      <c r="H8" s="13" t="s">
        <v>69</v>
      </c>
      <c r="I8" s="13" t="s">
        <v>69</v>
      </c>
      <c r="J8" s="20"/>
    </row>
    <row r="9" spans="3:10" x14ac:dyDescent="0.2">
      <c r="C9" s="400" t="s">
        <v>89</v>
      </c>
      <c r="D9" s="286" t="s">
        <v>175</v>
      </c>
      <c r="E9" s="286"/>
      <c r="F9" s="45" t="s">
        <v>67</v>
      </c>
      <c r="G9" s="287" t="s">
        <v>373</v>
      </c>
      <c r="H9" s="288" t="s">
        <v>69</v>
      </c>
      <c r="I9" s="286"/>
      <c r="J9" s="289"/>
    </row>
    <row r="10" spans="3:10" x14ac:dyDescent="0.2">
      <c r="C10" s="393" t="s">
        <v>120</v>
      </c>
      <c r="D10" s="13" t="s">
        <v>131</v>
      </c>
      <c r="E10" s="13"/>
      <c r="F10" s="33" t="s">
        <v>67</v>
      </c>
      <c r="G10" s="43" t="s">
        <v>168</v>
      </c>
      <c r="H10" s="13" t="s">
        <v>69</v>
      </c>
      <c r="I10" s="13" t="s">
        <v>69</v>
      </c>
      <c r="J10" s="20"/>
    </row>
    <row r="11" spans="3:10" x14ac:dyDescent="0.2">
      <c r="C11" s="393" t="s">
        <v>120</v>
      </c>
      <c r="D11" s="13" t="s">
        <v>131</v>
      </c>
      <c r="E11" s="13"/>
      <c r="F11" s="33" t="s">
        <v>67</v>
      </c>
      <c r="G11" s="43" t="s">
        <v>169</v>
      </c>
      <c r="H11" s="274"/>
      <c r="I11" s="13" t="s">
        <v>69</v>
      </c>
      <c r="J11" s="20"/>
    </row>
    <row r="12" spans="3:10" x14ac:dyDescent="0.2">
      <c r="C12" s="393" t="s">
        <v>120</v>
      </c>
      <c r="D12" s="13" t="s">
        <v>121</v>
      </c>
      <c r="E12" s="13"/>
      <c r="F12" s="33" t="s">
        <v>67</v>
      </c>
      <c r="G12" s="43" t="s">
        <v>170</v>
      </c>
      <c r="H12" s="274"/>
      <c r="I12" s="13" t="s">
        <v>69</v>
      </c>
      <c r="J12" s="20"/>
    </row>
    <row r="13" spans="3:10" x14ac:dyDescent="0.2">
      <c r="C13" s="393" t="s">
        <v>120</v>
      </c>
      <c r="D13" s="13" t="s">
        <v>171</v>
      </c>
      <c r="E13" s="13"/>
      <c r="F13" s="33" t="s">
        <v>67</v>
      </c>
      <c r="G13" s="43" t="s">
        <v>173</v>
      </c>
      <c r="H13" s="274"/>
      <c r="I13" s="13" t="s">
        <v>69</v>
      </c>
      <c r="J13" s="20"/>
    </row>
    <row r="14" spans="3:10" x14ac:dyDescent="0.2">
      <c r="C14" s="393" t="s">
        <v>117</v>
      </c>
      <c r="D14" s="13" t="s">
        <v>105</v>
      </c>
      <c r="E14" s="13"/>
      <c r="F14" s="33" t="s">
        <v>67</v>
      </c>
      <c r="G14" s="43" t="s">
        <v>118</v>
      </c>
      <c r="H14" s="274"/>
      <c r="I14" s="13" t="s">
        <v>69</v>
      </c>
      <c r="J14" s="20"/>
    </row>
    <row r="15" spans="3:10" x14ac:dyDescent="0.2">
      <c r="C15" s="393" t="s">
        <v>117</v>
      </c>
      <c r="D15" s="13" t="s">
        <v>105</v>
      </c>
      <c r="E15" s="13"/>
      <c r="F15" s="33" t="s">
        <v>67</v>
      </c>
      <c r="G15" s="43" t="s">
        <v>125</v>
      </c>
      <c r="H15" s="274"/>
      <c r="I15" s="13" t="s">
        <v>69</v>
      </c>
      <c r="J15" s="20"/>
    </row>
    <row r="16" spans="3:10" x14ac:dyDescent="0.2">
      <c r="C16" s="393" t="s">
        <v>117</v>
      </c>
      <c r="D16" s="13" t="s">
        <v>105</v>
      </c>
      <c r="E16" s="13"/>
      <c r="F16" s="33" t="s">
        <v>67</v>
      </c>
      <c r="G16" s="43" t="s">
        <v>129</v>
      </c>
      <c r="H16" s="274"/>
      <c r="I16" s="13" t="s">
        <v>69</v>
      </c>
      <c r="J16" s="20"/>
    </row>
    <row r="17" spans="3:10" x14ac:dyDescent="0.2">
      <c r="C17" s="393" t="s">
        <v>117</v>
      </c>
      <c r="D17" s="13" t="s">
        <v>105</v>
      </c>
      <c r="E17" s="13"/>
      <c r="F17" s="33" t="s">
        <v>67</v>
      </c>
      <c r="G17" s="43" t="s">
        <v>174</v>
      </c>
      <c r="H17" s="475"/>
      <c r="I17" s="475" t="s">
        <v>69</v>
      </c>
      <c r="J17" s="20"/>
    </row>
    <row r="18" spans="3:10" x14ac:dyDescent="0.2">
      <c r="C18" s="393" t="s">
        <v>70</v>
      </c>
      <c r="D18" s="13" t="s">
        <v>71</v>
      </c>
      <c r="E18" s="13"/>
      <c r="F18" s="33" t="s">
        <v>67</v>
      </c>
      <c r="G18" s="268" t="s">
        <v>374</v>
      </c>
      <c r="H18" s="326" t="s">
        <v>69</v>
      </c>
      <c r="I18" s="326" t="s">
        <v>69</v>
      </c>
      <c r="J18" s="20"/>
    </row>
    <row r="19" spans="3:10" x14ac:dyDescent="0.2">
      <c r="C19" s="393" t="s">
        <v>70</v>
      </c>
      <c r="D19" s="13" t="s">
        <v>71</v>
      </c>
      <c r="E19" s="13" t="s">
        <v>375</v>
      </c>
      <c r="F19" s="33" t="s">
        <v>67</v>
      </c>
      <c r="G19" s="43" t="s">
        <v>73</v>
      </c>
      <c r="H19" s="13" t="s">
        <v>69</v>
      </c>
      <c r="I19" s="13" t="s">
        <v>69</v>
      </c>
      <c r="J19" s="20"/>
    </row>
    <row r="20" spans="3:10" x14ac:dyDescent="0.2">
      <c r="C20" s="393" t="s">
        <v>70</v>
      </c>
      <c r="D20" s="13" t="s">
        <v>71</v>
      </c>
      <c r="E20" s="13"/>
      <c r="F20" s="33" t="s">
        <v>67</v>
      </c>
      <c r="G20" s="43" t="s">
        <v>87</v>
      </c>
      <c r="H20" s="13" t="s">
        <v>69</v>
      </c>
      <c r="I20" s="13" t="s">
        <v>69</v>
      </c>
      <c r="J20" s="20"/>
    </row>
    <row r="21" spans="3:10" x14ac:dyDescent="0.2">
      <c r="C21" s="393" t="s">
        <v>134</v>
      </c>
      <c r="D21" s="13" t="s">
        <v>135</v>
      </c>
      <c r="E21" s="13"/>
      <c r="F21" s="33" t="s">
        <v>67</v>
      </c>
      <c r="G21" s="43" t="s">
        <v>137</v>
      </c>
      <c r="H21" s="13" t="s">
        <v>69</v>
      </c>
      <c r="I21" s="13"/>
      <c r="J21" s="20"/>
    </row>
    <row r="22" spans="3:10" x14ac:dyDescent="0.2">
      <c r="C22" s="393" t="s">
        <v>134</v>
      </c>
      <c r="D22" s="13" t="s">
        <v>135</v>
      </c>
      <c r="E22" s="13" t="s">
        <v>376</v>
      </c>
      <c r="F22" s="33" t="s">
        <v>67</v>
      </c>
      <c r="G22" s="43" t="s">
        <v>142</v>
      </c>
      <c r="H22" s="13" t="s">
        <v>69</v>
      </c>
      <c r="I22" s="13"/>
      <c r="J22" s="20"/>
    </row>
    <row r="23" spans="3:10" x14ac:dyDescent="0.2">
      <c r="C23" s="393" t="s">
        <v>134</v>
      </c>
      <c r="D23" s="13" t="s">
        <v>135</v>
      </c>
      <c r="E23" s="13" t="s">
        <v>377</v>
      </c>
      <c r="F23" s="33" t="s">
        <v>67</v>
      </c>
      <c r="G23" s="43" t="s">
        <v>146</v>
      </c>
      <c r="H23" s="13" t="s">
        <v>69</v>
      </c>
      <c r="I23" s="13"/>
      <c r="J23" s="20"/>
    </row>
    <row r="24" spans="3:10" x14ac:dyDescent="0.2">
      <c r="C24" s="393" t="s">
        <v>134</v>
      </c>
      <c r="D24" s="13" t="s">
        <v>135</v>
      </c>
      <c r="E24" s="13"/>
      <c r="F24" s="33" t="s">
        <v>67</v>
      </c>
      <c r="G24" s="43" t="s">
        <v>148</v>
      </c>
      <c r="H24" s="13" t="s">
        <v>69</v>
      </c>
      <c r="I24" s="13" t="s">
        <v>69</v>
      </c>
      <c r="J24" s="20"/>
    </row>
    <row r="25" spans="3:10" x14ac:dyDescent="0.2">
      <c r="C25" s="393" t="s">
        <v>134</v>
      </c>
      <c r="D25" s="13" t="s">
        <v>135</v>
      </c>
      <c r="E25" s="13"/>
      <c r="F25" s="33" t="s">
        <v>67</v>
      </c>
      <c r="G25" s="43" t="s">
        <v>151</v>
      </c>
      <c r="H25" s="13" t="s">
        <v>69</v>
      </c>
      <c r="I25" s="13"/>
      <c r="J25" s="20"/>
    </row>
    <row r="26" spans="3:10" x14ac:dyDescent="0.2">
      <c r="C26" s="393" t="s">
        <v>134</v>
      </c>
      <c r="D26" s="13" t="s">
        <v>135</v>
      </c>
      <c r="E26" s="13"/>
      <c r="F26" s="33" t="s">
        <v>67</v>
      </c>
      <c r="G26" s="43" t="s">
        <v>153</v>
      </c>
      <c r="H26" s="13" t="s">
        <v>69</v>
      </c>
      <c r="I26" s="13"/>
      <c r="J26" s="20"/>
    </row>
    <row r="27" spans="3:10" x14ac:dyDescent="0.2">
      <c r="C27" s="393" t="s">
        <v>154</v>
      </c>
      <c r="D27" s="13" t="s">
        <v>155</v>
      </c>
      <c r="E27" s="13" t="s">
        <v>378</v>
      </c>
      <c r="F27" s="33" t="s">
        <v>67</v>
      </c>
      <c r="G27" s="43" t="s">
        <v>157</v>
      </c>
      <c r="H27" s="13" t="s">
        <v>69</v>
      </c>
      <c r="I27" s="13" t="s">
        <v>69</v>
      </c>
      <c r="J27" s="20"/>
    </row>
    <row r="28" spans="3:10" x14ac:dyDescent="0.2">
      <c r="C28" s="393" t="s">
        <v>154</v>
      </c>
      <c r="D28" s="13" t="s">
        <v>155</v>
      </c>
      <c r="E28" s="13"/>
      <c r="F28" s="33" t="s">
        <v>67</v>
      </c>
      <c r="G28" s="43" t="s">
        <v>158</v>
      </c>
      <c r="H28" s="13" t="s">
        <v>69</v>
      </c>
      <c r="I28" s="13"/>
      <c r="J28" s="20"/>
    </row>
    <row r="29" spans="3:10" x14ac:dyDescent="0.2">
      <c r="C29" s="393" t="s">
        <v>154</v>
      </c>
      <c r="D29" s="13" t="s">
        <v>155</v>
      </c>
      <c r="E29" s="13" t="s">
        <v>379</v>
      </c>
      <c r="F29" s="33" t="s">
        <v>67</v>
      </c>
      <c r="G29" s="43" t="s">
        <v>159</v>
      </c>
      <c r="H29" s="13" t="s">
        <v>69</v>
      </c>
      <c r="I29" s="13"/>
      <c r="J29" s="20"/>
    </row>
    <row r="30" spans="3:10" x14ac:dyDescent="0.2">
      <c r="C30" s="393" t="s">
        <v>160</v>
      </c>
      <c r="D30" s="13" t="s">
        <v>161</v>
      </c>
      <c r="E30" s="13" t="s">
        <v>380</v>
      </c>
      <c r="F30" s="33" t="s">
        <v>67</v>
      </c>
      <c r="G30" s="43" t="s">
        <v>163</v>
      </c>
      <c r="H30" s="13" t="s">
        <v>69</v>
      </c>
      <c r="I30" s="13" t="s">
        <v>69</v>
      </c>
      <c r="J30" s="20"/>
    </row>
    <row r="31" spans="3:10" x14ac:dyDescent="0.2">
      <c r="C31" s="393" t="s">
        <v>160</v>
      </c>
      <c r="D31" s="13" t="s">
        <v>161</v>
      </c>
      <c r="E31" s="13"/>
      <c r="F31" s="33" t="s">
        <v>67</v>
      </c>
      <c r="G31" s="43" t="s">
        <v>164</v>
      </c>
      <c r="H31" s="13" t="s">
        <v>69</v>
      </c>
      <c r="I31" s="13" t="s">
        <v>69</v>
      </c>
      <c r="J31" s="20"/>
    </row>
    <row r="32" spans="3:10" x14ac:dyDescent="0.2">
      <c r="C32" s="393" t="s">
        <v>160</v>
      </c>
      <c r="D32" s="13" t="s">
        <v>161</v>
      </c>
      <c r="E32" s="13"/>
      <c r="F32" s="33" t="s">
        <v>67</v>
      </c>
      <c r="G32" s="43" t="s">
        <v>166</v>
      </c>
      <c r="H32" s="13" t="s">
        <v>69</v>
      </c>
      <c r="I32" s="13" t="s">
        <v>69</v>
      </c>
      <c r="J32" s="20"/>
    </row>
  </sheetData>
  <mergeCells count="5">
    <mergeCell ref="C3:C4"/>
    <mergeCell ref="D3:D4"/>
    <mergeCell ref="E3:E4"/>
    <mergeCell ref="H3:J3"/>
    <mergeCell ref="F4:G4"/>
  </mergeCells>
  <phoneticPr fontId="19"/>
  <dataValidations count="1">
    <dataValidation imeMode="off" allowBlank="1" showInputMessage="1" showErrorMessage="1" sqref="H3 H4:J32" xr:uid="{00000000-0002-0000-0300-000000000000}"/>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E30"/>
  <sheetViews>
    <sheetView showGridLines="0" topLeftCell="A13" workbookViewId="0">
      <selection activeCell="J32" sqref="J32"/>
    </sheetView>
  </sheetViews>
  <sheetFormatPr defaultRowHeight="13" x14ac:dyDescent="0.2"/>
  <cols>
    <col min="2" max="2" width="4.90625" style="5" customWidth="1"/>
    <col min="3" max="3" width="28.26953125" style="5" customWidth="1"/>
  </cols>
  <sheetData>
    <row r="3" spans="2:3" x14ac:dyDescent="0.2">
      <c r="B3" s="6" t="s">
        <v>404</v>
      </c>
    </row>
    <row r="4" spans="2:3" x14ac:dyDescent="0.2">
      <c r="B4" s="5" t="s">
        <v>405</v>
      </c>
      <c r="C4" s="6" t="s">
        <v>406</v>
      </c>
    </row>
    <row r="5" spans="2:3" x14ac:dyDescent="0.2">
      <c r="B5" s="5" t="s">
        <v>405</v>
      </c>
      <c r="C5" s="6" t="s">
        <v>407</v>
      </c>
    </row>
    <row r="6" spans="2:3" x14ac:dyDescent="0.2">
      <c r="B6" s="5" t="s">
        <v>405</v>
      </c>
      <c r="C6" s="6" t="s">
        <v>408</v>
      </c>
    </row>
    <row r="8" spans="2:3" x14ac:dyDescent="0.2">
      <c r="B8" s="6" t="s">
        <v>409</v>
      </c>
    </row>
    <row r="9" spans="2:3" x14ac:dyDescent="0.2">
      <c r="B9" s="5" t="s">
        <v>405</v>
      </c>
      <c r="C9" s="6" t="s">
        <v>410</v>
      </c>
    </row>
    <row r="10" spans="2:3" x14ac:dyDescent="0.2">
      <c r="B10" s="5" t="s">
        <v>405</v>
      </c>
      <c r="C10" s="6" t="s">
        <v>411</v>
      </c>
    </row>
    <row r="11" spans="2:3" x14ac:dyDescent="0.2">
      <c r="B11" s="5" t="s">
        <v>405</v>
      </c>
      <c r="C11" s="6" t="s">
        <v>412</v>
      </c>
    </row>
    <row r="12" spans="2:3" x14ac:dyDescent="0.2">
      <c r="B12" s="5" t="s">
        <v>405</v>
      </c>
      <c r="C12" s="6" t="s">
        <v>413</v>
      </c>
    </row>
    <row r="16" spans="2:3" x14ac:dyDescent="0.2">
      <c r="C16" s="4" t="s">
        <v>414</v>
      </c>
    </row>
    <row r="17" spans="3:5" x14ac:dyDescent="0.2">
      <c r="C17" s="3" t="s">
        <v>415</v>
      </c>
    </row>
    <row r="21" spans="3:5" x14ac:dyDescent="0.2">
      <c r="C21" s="7" t="s">
        <v>416</v>
      </c>
    </row>
    <row r="25" spans="3:5" x14ac:dyDescent="0.2">
      <c r="C25" s="7" t="s">
        <v>417</v>
      </c>
    </row>
    <row r="29" spans="3:5" x14ac:dyDescent="0.2">
      <c r="C29" s="7" t="s">
        <v>418</v>
      </c>
      <c r="E29" t="s">
        <v>419</v>
      </c>
    </row>
    <row r="30" spans="3:5" x14ac:dyDescent="0.2">
      <c r="E30" t="s">
        <v>420</v>
      </c>
    </row>
  </sheetData>
  <phoneticPr fontId="3"/>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B3:B40"/>
  <sheetViews>
    <sheetView showGridLines="0" topLeftCell="A22" workbookViewId="0">
      <selection activeCell="B16" sqref="B16"/>
    </sheetView>
  </sheetViews>
  <sheetFormatPr defaultRowHeight="13" x14ac:dyDescent="0.2"/>
  <sheetData>
    <row r="3" spans="2:2" x14ac:dyDescent="0.2">
      <c r="B3" t="s">
        <v>421</v>
      </c>
    </row>
    <row r="4" spans="2:2" x14ac:dyDescent="0.2">
      <c r="B4" t="s">
        <v>422</v>
      </c>
    </row>
    <row r="6" spans="2:2" x14ac:dyDescent="0.2">
      <c r="B6" t="s">
        <v>423</v>
      </c>
    </row>
    <row r="8" spans="2:2" x14ac:dyDescent="0.2">
      <c r="B8" t="s">
        <v>424</v>
      </c>
    </row>
    <row r="9" spans="2:2" x14ac:dyDescent="0.2">
      <c r="B9" t="s">
        <v>425</v>
      </c>
    </row>
    <row r="10" spans="2:2" x14ac:dyDescent="0.2">
      <c r="B10" t="s">
        <v>426</v>
      </c>
    </row>
    <row r="11" spans="2:2" x14ac:dyDescent="0.2">
      <c r="B11" t="s">
        <v>427</v>
      </c>
    </row>
    <row r="12" spans="2:2" x14ac:dyDescent="0.2">
      <c r="B12" t="s">
        <v>428</v>
      </c>
    </row>
    <row r="13" spans="2:2" x14ac:dyDescent="0.2">
      <c r="B13" t="s">
        <v>429</v>
      </c>
    </row>
    <row r="15" spans="2:2" x14ac:dyDescent="0.2">
      <c r="B15" t="s">
        <v>430</v>
      </c>
    </row>
    <row r="16" spans="2:2" x14ac:dyDescent="0.2">
      <c r="B16" t="s">
        <v>431</v>
      </c>
    </row>
    <row r="18" spans="2:2" x14ac:dyDescent="0.2">
      <c r="B18" t="s">
        <v>432</v>
      </c>
    </row>
    <row r="19" spans="2:2" x14ac:dyDescent="0.2">
      <c r="B19" t="s">
        <v>433</v>
      </c>
    </row>
    <row r="20" spans="2:2" x14ac:dyDescent="0.2">
      <c r="B20" t="s">
        <v>434</v>
      </c>
    </row>
    <row r="22" spans="2:2" x14ac:dyDescent="0.2">
      <c r="B22" t="s">
        <v>435</v>
      </c>
    </row>
    <row r="24" spans="2:2" x14ac:dyDescent="0.2">
      <c r="B24" t="s">
        <v>436</v>
      </c>
    </row>
    <row r="25" spans="2:2" x14ac:dyDescent="0.2">
      <c r="B25" t="s">
        <v>437</v>
      </c>
    </row>
    <row r="26" spans="2:2" x14ac:dyDescent="0.2">
      <c r="B26" t="s">
        <v>438</v>
      </c>
    </row>
    <row r="27" spans="2:2" x14ac:dyDescent="0.2">
      <c r="B27" t="s">
        <v>439</v>
      </c>
    </row>
    <row r="28" spans="2:2" x14ac:dyDescent="0.2">
      <c r="B28" t="s">
        <v>440</v>
      </c>
    </row>
    <row r="30" spans="2:2" x14ac:dyDescent="0.2">
      <c r="B30" t="s">
        <v>441</v>
      </c>
    </row>
    <row r="31" spans="2:2" x14ac:dyDescent="0.2">
      <c r="B31" t="s">
        <v>442</v>
      </c>
    </row>
    <row r="32" spans="2:2" x14ac:dyDescent="0.2">
      <c r="B32" t="s">
        <v>443</v>
      </c>
    </row>
    <row r="33" spans="2:2" x14ac:dyDescent="0.2">
      <c r="B33" t="s">
        <v>444</v>
      </c>
    </row>
    <row r="35" spans="2:2" x14ac:dyDescent="0.2">
      <c r="B35" t="s">
        <v>445</v>
      </c>
    </row>
    <row r="36" spans="2:2" x14ac:dyDescent="0.2">
      <c r="B36" t="s">
        <v>446</v>
      </c>
    </row>
    <row r="37" spans="2:2" x14ac:dyDescent="0.2">
      <c r="B37" t="s">
        <v>447</v>
      </c>
    </row>
    <row r="39" spans="2:2" x14ac:dyDescent="0.2">
      <c r="B39" t="s">
        <v>448</v>
      </c>
    </row>
    <row r="40" spans="2:2" x14ac:dyDescent="0.2">
      <c r="B40" t="s">
        <v>449</v>
      </c>
    </row>
  </sheetData>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102"/>
  <sheetViews>
    <sheetView topLeftCell="A46" workbookViewId="0">
      <selection activeCell="E27" sqref="E27"/>
    </sheetView>
  </sheetViews>
  <sheetFormatPr defaultRowHeight="13" x14ac:dyDescent="0.2"/>
  <cols>
    <col min="1" max="1" width="2.08984375" customWidth="1"/>
    <col min="7" max="7" width="34.90625" bestFit="1" customWidth="1"/>
    <col min="8" max="10" width="6.26953125" bestFit="1" customWidth="1"/>
  </cols>
  <sheetData>
    <row r="1" spans="2:10" ht="9.75" customHeight="1" thickBot="1" x14ac:dyDescent="0.25"/>
    <row r="2" spans="2:10" ht="13.5" thickBot="1" x14ac:dyDescent="0.25">
      <c r="B2" s="389" t="s">
        <v>45</v>
      </c>
      <c r="C2" s="253"/>
      <c r="D2" s="253"/>
      <c r="E2" s="253"/>
      <c r="F2" s="253"/>
      <c r="G2" s="253"/>
      <c r="H2" s="253"/>
      <c r="I2" s="253"/>
      <c r="J2" s="253"/>
    </row>
    <row r="3" spans="2:10" x14ac:dyDescent="0.2">
      <c r="B3" s="520" t="s">
        <v>47</v>
      </c>
      <c r="C3" s="522" t="s">
        <v>48</v>
      </c>
      <c r="D3" s="537" t="s">
        <v>49</v>
      </c>
      <c r="E3" s="537" t="s">
        <v>367</v>
      </c>
      <c r="F3" s="255"/>
      <c r="G3" s="256" t="s">
        <v>51</v>
      </c>
      <c r="H3" s="538" t="s">
        <v>52</v>
      </c>
      <c r="I3" s="517"/>
      <c r="J3" s="517"/>
    </row>
    <row r="4" spans="2:10" x14ac:dyDescent="0.2">
      <c r="B4" s="531"/>
      <c r="C4" s="523"/>
      <c r="D4" s="536"/>
      <c r="E4" s="542"/>
      <c r="F4" s="517" t="s">
        <v>56</v>
      </c>
      <c r="G4" s="517"/>
      <c r="H4" s="261" t="s">
        <v>57</v>
      </c>
      <c r="I4" s="261" t="s">
        <v>58</v>
      </c>
      <c r="J4" s="262" t="s">
        <v>59</v>
      </c>
    </row>
    <row r="5" spans="2:10" x14ac:dyDescent="0.2">
      <c r="B5" s="519" t="s">
        <v>63</v>
      </c>
      <c r="C5" s="393" t="s">
        <v>89</v>
      </c>
      <c r="D5" s="13" t="s">
        <v>90</v>
      </c>
      <c r="E5" s="13"/>
      <c r="F5" s="338" t="s">
        <v>67</v>
      </c>
      <c r="G5" s="43" t="s">
        <v>93</v>
      </c>
      <c r="H5" s="13" t="s">
        <v>69</v>
      </c>
      <c r="I5" s="13"/>
      <c r="J5" s="20"/>
    </row>
    <row r="6" spans="2:10" x14ac:dyDescent="0.2">
      <c r="B6" s="520"/>
      <c r="C6" s="23" t="s">
        <v>89</v>
      </c>
      <c r="D6" s="13" t="s">
        <v>372</v>
      </c>
      <c r="E6" s="13"/>
      <c r="F6" s="338" t="s">
        <v>67</v>
      </c>
      <c r="G6" s="43" t="s">
        <v>113</v>
      </c>
      <c r="H6" s="13" t="s">
        <v>69</v>
      </c>
      <c r="I6" s="13" t="s">
        <v>69</v>
      </c>
      <c r="J6" s="20"/>
    </row>
    <row r="7" spans="2:10" x14ac:dyDescent="0.2">
      <c r="B7" s="520"/>
      <c r="C7" s="400" t="s">
        <v>89</v>
      </c>
      <c r="D7" s="286" t="s">
        <v>175</v>
      </c>
      <c r="E7" s="286"/>
      <c r="F7" s="401" t="s">
        <v>67</v>
      </c>
      <c r="G7" s="287" t="s">
        <v>373</v>
      </c>
      <c r="H7" s="288" t="s">
        <v>69</v>
      </c>
      <c r="I7" s="286"/>
      <c r="J7" s="289"/>
    </row>
    <row r="8" spans="2:10" x14ac:dyDescent="0.2">
      <c r="B8" s="476"/>
      <c r="C8" s="393" t="s">
        <v>70</v>
      </c>
      <c r="D8" s="13" t="s">
        <v>71</v>
      </c>
      <c r="E8" s="13" t="s">
        <v>375</v>
      </c>
      <c r="F8" s="338" t="s">
        <v>67</v>
      </c>
      <c r="G8" s="43" t="s">
        <v>73</v>
      </c>
      <c r="H8" s="13" t="s">
        <v>69</v>
      </c>
      <c r="I8" s="13" t="s">
        <v>69</v>
      </c>
      <c r="J8" s="20"/>
    </row>
    <row r="9" spans="2:10" x14ac:dyDescent="0.2">
      <c r="B9" s="519" t="s">
        <v>229</v>
      </c>
      <c r="C9" s="393" t="s">
        <v>134</v>
      </c>
      <c r="D9" s="13" t="s">
        <v>135</v>
      </c>
      <c r="E9" s="13"/>
      <c r="F9" s="338" t="s">
        <v>67</v>
      </c>
      <c r="G9" s="43" t="s">
        <v>137</v>
      </c>
      <c r="H9" s="13" t="s">
        <v>69</v>
      </c>
      <c r="I9" s="13"/>
      <c r="J9" s="20"/>
    </row>
    <row r="10" spans="2:10" x14ac:dyDescent="0.2">
      <c r="B10" s="520"/>
      <c r="C10" s="393" t="s">
        <v>134</v>
      </c>
      <c r="D10" s="13" t="s">
        <v>135</v>
      </c>
      <c r="E10" s="13" t="s">
        <v>376</v>
      </c>
      <c r="F10" s="338" t="s">
        <v>67</v>
      </c>
      <c r="G10" s="43" t="s">
        <v>142</v>
      </c>
      <c r="H10" s="13" t="s">
        <v>69</v>
      </c>
      <c r="I10" s="13"/>
      <c r="J10" s="20"/>
    </row>
    <row r="11" spans="2:10" x14ac:dyDescent="0.2">
      <c r="B11" s="564" t="s">
        <v>247</v>
      </c>
      <c r="C11" s="393" t="s">
        <v>134</v>
      </c>
      <c r="D11" s="13" t="s">
        <v>135</v>
      </c>
      <c r="E11" s="13"/>
      <c r="F11" s="338" t="s">
        <v>67</v>
      </c>
      <c r="G11" s="43" t="s">
        <v>151</v>
      </c>
      <c r="H11" s="13" t="s">
        <v>69</v>
      </c>
      <c r="I11" s="13"/>
      <c r="J11" s="20"/>
    </row>
    <row r="12" spans="2:10" x14ac:dyDescent="0.2">
      <c r="B12" s="565"/>
      <c r="C12" s="393" t="s">
        <v>134</v>
      </c>
      <c r="D12" s="13" t="s">
        <v>135</v>
      </c>
      <c r="E12" s="13"/>
      <c r="F12" s="338" t="s">
        <v>67</v>
      </c>
      <c r="G12" s="43" t="s">
        <v>153</v>
      </c>
      <c r="H12" s="13" t="s">
        <v>69</v>
      </c>
      <c r="I12" s="13"/>
      <c r="J12" s="20"/>
    </row>
    <row r="13" spans="2:10" x14ac:dyDescent="0.2">
      <c r="B13" s="565"/>
      <c r="C13" s="393" t="s">
        <v>154</v>
      </c>
      <c r="D13" s="13" t="s">
        <v>155</v>
      </c>
      <c r="E13" s="13" t="s">
        <v>378</v>
      </c>
      <c r="F13" s="338" t="s">
        <v>67</v>
      </c>
      <c r="G13" s="43" t="s">
        <v>157</v>
      </c>
      <c r="H13" s="13" t="s">
        <v>69</v>
      </c>
      <c r="I13" s="13" t="s">
        <v>69</v>
      </c>
      <c r="J13" s="20"/>
    </row>
    <row r="14" spans="2:10" x14ac:dyDescent="0.2">
      <c r="B14" s="519" t="s">
        <v>271</v>
      </c>
      <c r="C14" s="393" t="s">
        <v>154</v>
      </c>
      <c r="D14" s="13" t="s">
        <v>155</v>
      </c>
      <c r="E14" s="13" t="s">
        <v>379</v>
      </c>
      <c r="F14" s="338" t="s">
        <v>67</v>
      </c>
      <c r="G14" s="43" t="s">
        <v>159</v>
      </c>
      <c r="H14" s="13" t="s">
        <v>69</v>
      </c>
      <c r="I14" s="13"/>
      <c r="J14" s="20"/>
    </row>
    <row r="15" spans="2:10" x14ac:dyDescent="0.2">
      <c r="B15" s="520"/>
      <c r="C15" s="393" t="s">
        <v>160</v>
      </c>
      <c r="D15" s="13" t="s">
        <v>161</v>
      </c>
      <c r="E15" s="13"/>
      <c r="F15" s="338" t="s">
        <v>67</v>
      </c>
      <c r="G15" s="43" t="s">
        <v>164</v>
      </c>
      <c r="H15" s="13" t="s">
        <v>69</v>
      </c>
      <c r="I15" s="13" t="s">
        <v>69</v>
      </c>
      <c r="J15" s="20"/>
    </row>
    <row r="16" spans="2:10" x14ac:dyDescent="0.2">
      <c r="B16" s="531"/>
      <c r="C16" s="393" t="s">
        <v>160</v>
      </c>
      <c r="D16" s="13" t="s">
        <v>161</v>
      </c>
      <c r="E16" s="13"/>
      <c r="F16" s="338" t="s">
        <v>67</v>
      </c>
      <c r="G16" s="43" t="s">
        <v>166</v>
      </c>
      <c r="H16" s="13" t="s">
        <v>69</v>
      </c>
      <c r="I16" s="13" t="s">
        <v>69</v>
      </c>
      <c r="J16" s="20"/>
    </row>
    <row r="17" spans="2:10" x14ac:dyDescent="0.2">
      <c r="B17" s="520"/>
      <c r="C17" s="393" t="s">
        <v>134</v>
      </c>
      <c r="D17" s="13" t="s">
        <v>135</v>
      </c>
      <c r="E17" s="13"/>
      <c r="F17" s="338" t="s">
        <v>67</v>
      </c>
      <c r="G17" s="43" t="s">
        <v>148</v>
      </c>
      <c r="H17" s="280" t="s">
        <v>69</v>
      </c>
      <c r="I17" s="280" t="s">
        <v>69</v>
      </c>
      <c r="J17" s="20"/>
    </row>
    <row r="18" spans="2:10" x14ac:dyDescent="0.2">
      <c r="B18" s="531"/>
      <c r="C18" s="393" t="s">
        <v>134</v>
      </c>
      <c r="D18" s="13" t="s">
        <v>135</v>
      </c>
      <c r="E18" s="13"/>
      <c r="F18" s="338" t="s">
        <v>67</v>
      </c>
      <c r="G18" s="43" t="s">
        <v>193</v>
      </c>
      <c r="H18" s="280" t="s">
        <v>69</v>
      </c>
      <c r="I18" s="280" t="s">
        <v>69</v>
      </c>
      <c r="J18" s="20"/>
    </row>
    <row r="19" spans="2:10" x14ac:dyDescent="0.2">
      <c r="B19" s="519" t="s">
        <v>287</v>
      </c>
      <c r="C19" s="393" t="s">
        <v>134</v>
      </c>
      <c r="D19" s="13" t="s">
        <v>135</v>
      </c>
      <c r="E19" s="13"/>
      <c r="F19" s="338" t="s">
        <v>67</v>
      </c>
      <c r="G19" s="43" t="s">
        <v>196</v>
      </c>
      <c r="H19" s="280" t="s">
        <v>69</v>
      </c>
      <c r="I19" s="280" t="s">
        <v>69</v>
      </c>
      <c r="J19" s="20"/>
    </row>
    <row r="20" spans="2:10" x14ac:dyDescent="0.2">
      <c r="B20" s="520"/>
      <c r="C20" s="393" t="s">
        <v>154</v>
      </c>
      <c r="D20" s="13" t="s">
        <v>155</v>
      </c>
      <c r="E20" s="13"/>
      <c r="F20" s="338" t="s">
        <v>67</v>
      </c>
      <c r="G20" s="43" t="s">
        <v>199</v>
      </c>
      <c r="H20" s="280" t="s">
        <v>69</v>
      </c>
      <c r="I20" s="280" t="s">
        <v>69</v>
      </c>
      <c r="J20" s="20"/>
    </row>
    <row r="21" spans="2:10" x14ac:dyDescent="0.2">
      <c r="B21" s="520"/>
      <c r="C21" s="393" t="s">
        <v>120</v>
      </c>
      <c r="D21" s="13" t="s">
        <v>131</v>
      </c>
      <c r="E21" s="13"/>
      <c r="F21" s="338" t="s">
        <v>67</v>
      </c>
      <c r="G21" s="43" t="s">
        <v>201</v>
      </c>
      <c r="H21" s="280" t="s">
        <v>69</v>
      </c>
      <c r="I21" s="280" t="s">
        <v>69</v>
      </c>
      <c r="J21" s="20"/>
    </row>
    <row r="22" spans="2:10" x14ac:dyDescent="0.2">
      <c r="B22" s="519" t="s">
        <v>294</v>
      </c>
      <c r="C22" s="421"/>
      <c r="D22" s="25"/>
      <c r="E22" s="25"/>
      <c r="F22" s="299" t="s">
        <v>203</v>
      </c>
      <c r="G22" s="49" t="s">
        <v>204</v>
      </c>
      <c r="H22" s="280" t="s">
        <v>69</v>
      </c>
      <c r="I22" s="280" t="s">
        <v>69</v>
      </c>
      <c r="J22" s="305"/>
    </row>
    <row r="23" spans="2:10" x14ac:dyDescent="0.2">
      <c r="B23" s="520"/>
      <c r="C23" s="422" t="s">
        <v>89</v>
      </c>
      <c r="D23" s="314" t="s">
        <v>184</v>
      </c>
      <c r="E23" s="314"/>
      <c r="F23" s="311" t="s">
        <v>67</v>
      </c>
      <c r="G23" s="48" t="s">
        <v>205</v>
      </c>
      <c r="H23" s="41" t="s">
        <v>69</v>
      </c>
      <c r="I23" s="314"/>
      <c r="J23" s="318"/>
    </row>
    <row r="24" spans="2:10" x14ac:dyDescent="0.2">
      <c r="B24" s="520"/>
      <c r="C24" s="393" t="s">
        <v>134</v>
      </c>
      <c r="D24" s="13" t="s">
        <v>135</v>
      </c>
      <c r="E24" s="13"/>
      <c r="F24" s="338" t="s">
        <v>67</v>
      </c>
      <c r="G24" s="43" t="s">
        <v>208</v>
      </c>
      <c r="H24" s="280" t="s">
        <v>69</v>
      </c>
      <c r="I24" s="13"/>
      <c r="J24" s="20"/>
    </row>
    <row r="25" spans="2:10" x14ac:dyDescent="0.2">
      <c r="B25" s="531"/>
      <c r="C25" s="393" t="s">
        <v>134</v>
      </c>
      <c r="D25" s="13" t="s">
        <v>135</v>
      </c>
      <c r="E25" s="13"/>
      <c r="F25" s="338" t="s">
        <v>67</v>
      </c>
      <c r="G25" s="43" t="s">
        <v>386</v>
      </c>
      <c r="H25" s="280" t="s">
        <v>69</v>
      </c>
      <c r="I25" s="13"/>
      <c r="J25" s="22"/>
    </row>
    <row r="26" spans="2:10" x14ac:dyDescent="0.2">
      <c r="B26" s="519" t="s">
        <v>304</v>
      </c>
      <c r="C26" s="393" t="s">
        <v>134</v>
      </c>
      <c r="D26" s="13" t="s">
        <v>217</v>
      </c>
      <c r="E26" s="13"/>
      <c r="F26" s="338" t="s">
        <v>67</v>
      </c>
      <c r="G26" s="43" t="s">
        <v>219</v>
      </c>
      <c r="H26" s="280" t="s">
        <v>69</v>
      </c>
      <c r="I26" s="280" t="s">
        <v>69</v>
      </c>
      <c r="J26" s="20"/>
    </row>
    <row r="27" spans="2:10" x14ac:dyDescent="0.2">
      <c r="B27" s="520"/>
      <c r="C27" s="414" t="s">
        <v>134</v>
      </c>
      <c r="D27" s="416" t="s">
        <v>135</v>
      </c>
      <c r="E27" s="416"/>
      <c r="F27" s="423" t="s">
        <v>67</v>
      </c>
      <c r="G27" s="417" t="s">
        <v>222</v>
      </c>
      <c r="H27" s="418" t="s">
        <v>69</v>
      </c>
      <c r="I27" s="416"/>
      <c r="J27" s="419"/>
    </row>
    <row r="28" spans="2:10" x14ac:dyDescent="0.2">
      <c r="B28" s="520"/>
      <c r="C28" s="414" t="s">
        <v>134</v>
      </c>
      <c r="D28" s="416" t="s">
        <v>135</v>
      </c>
      <c r="E28" s="416"/>
      <c r="F28" s="423" t="s">
        <v>67</v>
      </c>
      <c r="G28" s="417" t="s">
        <v>224</v>
      </c>
      <c r="H28" s="418" t="s">
        <v>69</v>
      </c>
      <c r="I28" s="416"/>
      <c r="J28" s="419"/>
    </row>
    <row r="29" spans="2:10" x14ac:dyDescent="0.2">
      <c r="B29" s="531"/>
      <c r="C29" s="393" t="s">
        <v>134</v>
      </c>
      <c r="D29" s="13" t="s">
        <v>135</v>
      </c>
      <c r="E29" s="13"/>
      <c r="F29" s="338" t="s">
        <v>67</v>
      </c>
      <c r="G29" s="43" t="s">
        <v>225</v>
      </c>
      <c r="H29" s="280" t="s">
        <v>69</v>
      </c>
      <c r="I29" s="280" t="s">
        <v>69</v>
      </c>
      <c r="J29" s="20"/>
    </row>
    <row r="30" spans="2:10" x14ac:dyDescent="0.2">
      <c r="B30" s="519" t="s">
        <v>311</v>
      </c>
      <c r="C30" s="402" t="s">
        <v>183</v>
      </c>
      <c r="D30" s="396" t="s">
        <v>90</v>
      </c>
      <c r="E30" s="396"/>
      <c r="F30" s="397" t="s">
        <v>67</v>
      </c>
      <c r="G30" s="398" t="s">
        <v>215</v>
      </c>
      <c r="H30" s="420" t="s">
        <v>69</v>
      </c>
      <c r="I30" s="396"/>
      <c r="J30" s="399"/>
    </row>
    <row r="31" spans="2:10" x14ac:dyDescent="0.2">
      <c r="B31" s="520"/>
      <c r="C31" s="402" t="s">
        <v>89</v>
      </c>
      <c r="D31" s="396" t="s">
        <v>98</v>
      </c>
      <c r="E31" s="396"/>
      <c r="F31" s="397" t="s">
        <v>67</v>
      </c>
      <c r="G31" s="398" t="s">
        <v>226</v>
      </c>
      <c r="H31" s="420" t="s">
        <v>69</v>
      </c>
      <c r="I31" s="396"/>
      <c r="J31" s="399"/>
    </row>
    <row r="32" spans="2:10" x14ac:dyDescent="0.2">
      <c r="B32" s="520"/>
      <c r="C32" s="402" t="s">
        <v>120</v>
      </c>
      <c r="D32" s="396" t="s">
        <v>171</v>
      </c>
      <c r="E32" s="396"/>
      <c r="F32" s="397" t="s">
        <v>67</v>
      </c>
      <c r="G32" s="398" t="s">
        <v>220</v>
      </c>
      <c r="H32" s="420" t="s">
        <v>69</v>
      </c>
      <c r="I32" s="396"/>
      <c r="J32" s="399"/>
    </row>
    <row r="33" spans="2:10" x14ac:dyDescent="0.2">
      <c r="B33" s="531"/>
      <c r="C33" s="402" t="s">
        <v>89</v>
      </c>
      <c r="D33" s="396" t="s">
        <v>175</v>
      </c>
      <c r="E33" s="396"/>
      <c r="F33" s="397" t="s">
        <v>67</v>
      </c>
      <c r="G33" s="398" t="s">
        <v>227</v>
      </c>
      <c r="H33" s="420" t="s">
        <v>69</v>
      </c>
      <c r="I33" s="420" t="s">
        <v>69</v>
      </c>
      <c r="J33" s="399"/>
    </row>
    <row r="34" spans="2:10" x14ac:dyDescent="0.2">
      <c r="B34" s="519" t="s">
        <v>326</v>
      </c>
      <c r="C34" s="424" t="s">
        <v>120</v>
      </c>
      <c r="D34" s="425" t="s">
        <v>131</v>
      </c>
      <c r="E34" s="425"/>
      <c r="F34" s="426" t="s">
        <v>67</v>
      </c>
      <c r="G34" s="427" t="s">
        <v>228</v>
      </c>
      <c r="H34" s="428" t="s">
        <v>69</v>
      </c>
      <c r="I34" s="425"/>
      <c r="J34" s="429"/>
    </row>
    <row r="35" spans="2:10" x14ac:dyDescent="0.2">
      <c r="B35" s="520"/>
      <c r="C35" s="430" t="s">
        <v>120</v>
      </c>
      <c r="D35" s="431" t="s">
        <v>171</v>
      </c>
      <c r="E35" s="431"/>
      <c r="F35" s="432" t="s">
        <v>67</v>
      </c>
      <c r="G35" s="433" t="s">
        <v>231</v>
      </c>
      <c r="H35" s="434" t="s">
        <v>69</v>
      </c>
      <c r="I35" s="434"/>
      <c r="J35" s="435"/>
    </row>
    <row r="36" spans="2:10" x14ac:dyDescent="0.2">
      <c r="B36" s="520"/>
      <c r="C36" s="436" t="s">
        <v>120</v>
      </c>
      <c r="D36" s="437" t="s">
        <v>171</v>
      </c>
      <c r="E36" s="437"/>
      <c r="F36" s="438" t="s">
        <v>67</v>
      </c>
      <c r="G36" s="439" t="s">
        <v>233</v>
      </c>
      <c r="H36" s="437" t="s">
        <v>69</v>
      </c>
      <c r="I36" s="437"/>
      <c r="J36" s="440"/>
    </row>
    <row r="37" spans="2:10" ht="13.5" thickBot="1" x14ac:dyDescent="0.25">
      <c r="B37" s="547"/>
      <c r="C37" s="436" t="s">
        <v>120</v>
      </c>
      <c r="D37" s="437" t="s">
        <v>171</v>
      </c>
      <c r="E37" s="437"/>
      <c r="F37" s="438" t="s">
        <v>67</v>
      </c>
      <c r="G37" s="439" t="s">
        <v>237</v>
      </c>
      <c r="H37" s="437" t="s">
        <v>69</v>
      </c>
      <c r="I37" s="437"/>
      <c r="J37" s="440"/>
    </row>
    <row r="38" spans="2:10" ht="13.5" thickTop="1" x14ac:dyDescent="0.2">
      <c r="B38" s="520" t="s">
        <v>341</v>
      </c>
      <c r="C38" s="402" t="s">
        <v>89</v>
      </c>
      <c r="D38" s="396" t="s">
        <v>175</v>
      </c>
      <c r="E38" s="396"/>
      <c r="F38" s="397" t="s">
        <v>67</v>
      </c>
      <c r="G38" s="398" t="s">
        <v>240</v>
      </c>
      <c r="H38" s="396" t="s">
        <v>69</v>
      </c>
      <c r="I38" s="396"/>
      <c r="J38" s="399"/>
    </row>
    <row r="39" spans="2:10" x14ac:dyDescent="0.2">
      <c r="B39" s="520"/>
      <c r="C39" s="402" t="s">
        <v>183</v>
      </c>
      <c r="D39" s="396" t="s">
        <v>90</v>
      </c>
      <c r="E39" s="396"/>
      <c r="F39" s="397" t="s">
        <v>67</v>
      </c>
      <c r="G39" s="398" t="s">
        <v>242</v>
      </c>
      <c r="H39" s="396" t="s">
        <v>69</v>
      </c>
      <c r="I39" s="396"/>
      <c r="J39" s="399"/>
    </row>
    <row r="40" spans="2:10" x14ac:dyDescent="0.2">
      <c r="B40" s="520"/>
      <c r="C40" s="393" t="s">
        <v>70</v>
      </c>
      <c r="D40" s="13" t="s">
        <v>71</v>
      </c>
      <c r="E40" s="13"/>
      <c r="F40" s="338" t="s">
        <v>67</v>
      </c>
      <c r="G40" s="43" t="s">
        <v>244</v>
      </c>
      <c r="H40" s="13" t="s">
        <v>69</v>
      </c>
      <c r="I40" s="13" t="s">
        <v>69</v>
      </c>
      <c r="J40" s="20"/>
    </row>
    <row r="41" spans="2:10" x14ac:dyDescent="0.2">
      <c r="B41" s="520"/>
      <c r="C41" s="449" t="s">
        <v>89</v>
      </c>
      <c r="D41" s="15" t="s">
        <v>184</v>
      </c>
      <c r="E41" s="15"/>
      <c r="F41" s="448" t="s">
        <v>67</v>
      </c>
      <c r="G41" s="334" t="s">
        <v>245</v>
      </c>
      <c r="H41" s="261" t="s">
        <v>69</v>
      </c>
      <c r="I41" s="261"/>
      <c r="J41" s="21"/>
    </row>
    <row r="42" spans="2:10" x14ac:dyDescent="0.2">
      <c r="B42" s="520"/>
      <c r="C42" s="269" t="s">
        <v>120</v>
      </c>
      <c r="D42" s="41" t="s">
        <v>171</v>
      </c>
      <c r="E42" s="56"/>
      <c r="F42" s="407" t="s">
        <v>67</v>
      </c>
      <c r="G42" s="293" t="s">
        <v>249</v>
      </c>
      <c r="H42" s="294"/>
      <c r="I42" s="314" t="s">
        <v>69</v>
      </c>
      <c r="J42" s="270"/>
    </row>
    <row r="43" spans="2:10" ht="13.5" thickBot="1" x14ac:dyDescent="0.25">
      <c r="B43" s="544"/>
      <c r="C43" s="23" t="s">
        <v>89</v>
      </c>
      <c r="D43" s="13" t="s">
        <v>184</v>
      </c>
      <c r="E43" s="54"/>
      <c r="F43" s="338" t="s">
        <v>67</v>
      </c>
      <c r="G43" s="43" t="s">
        <v>244</v>
      </c>
      <c r="H43" s="274"/>
      <c r="I43" s="13" t="s">
        <v>69</v>
      </c>
      <c r="J43" s="20"/>
    </row>
    <row r="44" spans="2:10" x14ac:dyDescent="0.2">
      <c r="C44" s="450" t="s">
        <v>134</v>
      </c>
      <c r="D44" s="416" t="s">
        <v>135</v>
      </c>
      <c r="E44" s="451"/>
      <c r="F44" s="423" t="s">
        <v>67</v>
      </c>
      <c r="G44" s="417" t="s">
        <v>258</v>
      </c>
      <c r="H44" s="416" t="s">
        <v>69</v>
      </c>
      <c r="I44" s="416"/>
      <c r="J44" s="419"/>
    </row>
    <row r="45" spans="2:10" x14ac:dyDescent="0.2">
      <c r="C45" s="23" t="s">
        <v>117</v>
      </c>
      <c r="D45" s="13" t="s">
        <v>105</v>
      </c>
      <c r="E45" s="54"/>
      <c r="F45" s="338" t="s">
        <v>67</v>
      </c>
      <c r="G45" s="43" t="s">
        <v>125</v>
      </c>
      <c r="H45" s="13" t="s">
        <v>69</v>
      </c>
      <c r="I45" s="13"/>
      <c r="J45" s="20"/>
    </row>
    <row r="46" spans="2:10" x14ac:dyDescent="0.2">
      <c r="C46" s="23" t="s">
        <v>117</v>
      </c>
      <c r="D46" s="13" t="s">
        <v>105</v>
      </c>
      <c r="E46" s="54"/>
      <c r="F46" s="338" t="s">
        <v>67</v>
      </c>
      <c r="G46" s="43" t="s">
        <v>174</v>
      </c>
      <c r="H46" s="13" t="s">
        <v>69</v>
      </c>
      <c r="I46" s="13"/>
      <c r="J46" s="20"/>
    </row>
    <row r="47" spans="2:10" x14ac:dyDescent="0.2">
      <c r="C47" s="450" t="s">
        <v>135</v>
      </c>
      <c r="D47" s="416" t="s">
        <v>135</v>
      </c>
      <c r="E47" s="451"/>
      <c r="F47" s="423" t="s">
        <v>67</v>
      </c>
      <c r="G47" s="417" t="s">
        <v>151</v>
      </c>
      <c r="H47" s="416" t="s">
        <v>69</v>
      </c>
      <c r="I47" s="416"/>
      <c r="J47" s="419"/>
    </row>
    <row r="48" spans="2:10" x14ac:dyDescent="0.2">
      <c r="C48" s="395" t="s">
        <v>265</v>
      </c>
      <c r="D48" s="396" t="s">
        <v>161</v>
      </c>
      <c r="E48" s="452"/>
      <c r="F48" s="397" t="s">
        <v>67</v>
      </c>
      <c r="G48" s="398" t="s">
        <v>161</v>
      </c>
      <c r="H48" s="396" t="s">
        <v>69</v>
      </c>
      <c r="I48" s="396"/>
      <c r="J48" s="399"/>
    </row>
    <row r="49" spans="3:10" x14ac:dyDescent="0.2">
      <c r="C49" s="23" t="s">
        <v>155</v>
      </c>
      <c r="D49" s="13" t="s">
        <v>155</v>
      </c>
      <c r="E49" s="54"/>
      <c r="F49" s="338" t="s">
        <v>67</v>
      </c>
      <c r="G49" s="43" t="s">
        <v>267</v>
      </c>
      <c r="H49" s="13" t="s">
        <v>69</v>
      </c>
      <c r="I49" s="13"/>
      <c r="J49" s="20"/>
    </row>
    <row r="50" spans="3:10" x14ac:dyDescent="0.2">
      <c r="C50" s="238" t="s">
        <v>89</v>
      </c>
      <c r="D50" s="273" t="s">
        <v>184</v>
      </c>
      <c r="E50" s="338"/>
      <c r="F50" s="338" t="s">
        <v>67</v>
      </c>
      <c r="G50" s="43" t="s">
        <v>268</v>
      </c>
      <c r="H50" s="274"/>
      <c r="I50" s="13"/>
      <c r="J50" s="339"/>
    </row>
    <row r="51" spans="3:10" x14ac:dyDescent="0.2">
      <c r="C51" s="24"/>
      <c r="D51" s="15"/>
      <c r="E51" s="332"/>
      <c r="F51" s="340"/>
      <c r="G51" s="334"/>
      <c r="H51" s="291"/>
      <c r="I51" s="15"/>
      <c r="J51" s="21"/>
    </row>
    <row r="52" spans="3:10" x14ac:dyDescent="0.2">
      <c r="C52" s="269" t="s">
        <v>89</v>
      </c>
      <c r="D52" s="41" t="s">
        <v>175</v>
      </c>
      <c r="E52" s="41"/>
      <c r="F52" s="407" t="s">
        <v>67</v>
      </c>
      <c r="G52" s="293" t="s">
        <v>273</v>
      </c>
      <c r="H52" s="314" t="s">
        <v>69</v>
      </c>
      <c r="I52" s="314"/>
      <c r="J52" s="270"/>
    </row>
    <row r="53" spans="3:10" x14ac:dyDescent="0.2">
      <c r="C53" s="450" t="s">
        <v>160</v>
      </c>
      <c r="D53" s="416" t="s">
        <v>161</v>
      </c>
      <c r="E53" s="416"/>
      <c r="F53" s="423" t="s">
        <v>67</v>
      </c>
      <c r="G53" s="417" t="s">
        <v>164</v>
      </c>
      <c r="H53" s="416" t="s">
        <v>69</v>
      </c>
      <c r="I53" s="416"/>
      <c r="J53" s="419"/>
    </row>
    <row r="54" spans="3:10" x14ac:dyDescent="0.2">
      <c r="C54" s="450" t="s">
        <v>120</v>
      </c>
      <c r="D54" s="416" t="s">
        <v>131</v>
      </c>
      <c r="E54" s="416"/>
      <c r="F54" s="423" t="s">
        <v>67</v>
      </c>
      <c r="G54" s="417" t="s">
        <v>228</v>
      </c>
      <c r="H54" s="416" t="s">
        <v>69</v>
      </c>
      <c r="I54" s="416"/>
      <c r="J54" s="419"/>
    </row>
    <row r="55" spans="3:10" x14ac:dyDescent="0.2">
      <c r="C55" s="23" t="s">
        <v>160</v>
      </c>
      <c r="D55" s="13" t="s">
        <v>161</v>
      </c>
      <c r="E55" s="13"/>
      <c r="F55" s="338" t="s">
        <v>67</v>
      </c>
      <c r="G55" s="43" t="s">
        <v>277</v>
      </c>
      <c r="H55" s="286" t="s">
        <v>69</v>
      </c>
      <c r="I55" s="286" t="s">
        <v>69</v>
      </c>
      <c r="J55" s="21"/>
    </row>
    <row r="56" spans="3:10" x14ac:dyDescent="0.2">
      <c r="C56" s="269" t="s">
        <v>70</v>
      </c>
      <c r="D56" s="41" t="s">
        <v>71</v>
      </c>
      <c r="E56" s="41"/>
      <c r="F56" s="407" t="s">
        <v>67</v>
      </c>
      <c r="G56" s="293" t="s">
        <v>280</v>
      </c>
      <c r="H56" s="314" t="s">
        <v>69</v>
      </c>
      <c r="I56" s="314" t="s">
        <v>69</v>
      </c>
      <c r="J56" s="270"/>
    </row>
    <row r="57" spans="3:10" x14ac:dyDescent="0.2">
      <c r="C57" s="23" t="s">
        <v>120</v>
      </c>
      <c r="D57" s="13" t="s">
        <v>131</v>
      </c>
      <c r="E57" s="13"/>
      <c r="F57" s="338" t="s">
        <v>67</v>
      </c>
      <c r="G57" s="43" t="s">
        <v>284</v>
      </c>
      <c r="H57" s="13" t="s">
        <v>69</v>
      </c>
      <c r="I57" s="13"/>
      <c r="J57" s="20"/>
    </row>
    <row r="58" spans="3:10" x14ac:dyDescent="0.2">
      <c r="C58" s="23" t="s">
        <v>134</v>
      </c>
      <c r="D58" s="13" t="s">
        <v>217</v>
      </c>
      <c r="E58" s="13"/>
      <c r="F58" s="338" t="s">
        <v>67</v>
      </c>
      <c r="G58" s="43" t="s">
        <v>286</v>
      </c>
      <c r="H58" s="13" t="s">
        <v>69</v>
      </c>
      <c r="I58" s="13" t="s">
        <v>69</v>
      </c>
      <c r="J58" s="305"/>
    </row>
    <row r="59" spans="3:10" x14ac:dyDescent="0.2">
      <c r="C59" s="238"/>
      <c r="D59" s="290"/>
      <c r="E59" s="290"/>
      <c r="F59" s="345"/>
      <c r="G59" s="287"/>
      <c r="H59" s="291"/>
      <c r="I59" s="15"/>
      <c r="J59" s="21"/>
    </row>
    <row r="60" spans="3:10" x14ac:dyDescent="0.2">
      <c r="C60" s="269" t="s">
        <v>134</v>
      </c>
      <c r="D60" s="41" t="s">
        <v>217</v>
      </c>
      <c r="E60" s="41"/>
      <c r="F60" s="407" t="s">
        <v>67</v>
      </c>
      <c r="G60" s="293" t="s">
        <v>289</v>
      </c>
      <c r="H60" s="314" t="s">
        <v>69</v>
      </c>
      <c r="I60" s="314" t="s">
        <v>69</v>
      </c>
      <c r="J60" s="270"/>
    </row>
    <row r="61" spans="3:10" x14ac:dyDescent="0.2">
      <c r="C61" s="23" t="s">
        <v>134</v>
      </c>
      <c r="D61" s="13" t="s">
        <v>135</v>
      </c>
      <c r="E61" s="13"/>
      <c r="F61" s="338" t="s">
        <v>67</v>
      </c>
      <c r="G61" s="43" t="s">
        <v>196</v>
      </c>
      <c r="H61" s="13" t="s">
        <v>69</v>
      </c>
      <c r="I61" s="13"/>
      <c r="J61" s="20"/>
    </row>
    <row r="62" spans="3:10" x14ac:dyDescent="0.2">
      <c r="C62" s="23" t="s">
        <v>134</v>
      </c>
      <c r="D62" s="13" t="s">
        <v>135</v>
      </c>
      <c r="E62" s="13"/>
      <c r="F62" s="338" t="s">
        <v>67</v>
      </c>
      <c r="G62" s="43" t="s">
        <v>292</v>
      </c>
      <c r="H62" s="13" t="s">
        <v>69</v>
      </c>
      <c r="I62" s="13"/>
      <c r="J62" s="20"/>
    </row>
    <row r="63" spans="3:10" x14ac:dyDescent="0.2">
      <c r="C63" s="23"/>
      <c r="D63" s="13"/>
      <c r="E63" s="13"/>
      <c r="F63" s="338" t="s">
        <v>67</v>
      </c>
      <c r="G63" s="43" t="s">
        <v>293</v>
      </c>
      <c r="H63" s="13" t="s">
        <v>69</v>
      </c>
      <c r="I63" s="13" t="s">
        <v>69</v>
      </c>
      <c r="J63" s="20"/>
    </row>
    <row r="64" spans="3:10" x14ac:dyDescent="0.2">
      <c r="C64" s="24"/>
      <c r="D64" s="15"/>
      <c r="E64" s="15"/>
      <c r="F64" s="448"/>
      <c r="G64" s="334"/>
      <c r="H64" s="291"/>
      <c r="I64" s="15"/>
      <c r="J64" s="21"/>
    </row>
    <row r="65" spans="3:10" x14ac:dyDescent="0.2">
      <c r="C65" s="269" t="s">
        <v>70</v>
      </c>
      <c r="D65" s="41" t="s">
        <v>71</v>
      </c>
      <c r="E65" s="41"/>
      <c r="F65" s="407" t="s">
        <v>67</v>
      </c>
      <c r="G65" s="293" t="s">
        <v>73</v>
      </c>
      <c r="H65" s="294"/>
      <c r="I65" s="314" t="s">
        <v>69</v>
      </c>
      <c r="J65" s="270"/>
    </row>
    <row r="66" spans="3:10" x14ac:dyDescent="0.2">
      <c r="C66" s="23" t="s">
        <v>89</v>
      </c>
      <c r="D66" s="13" t="s">
        <v>184</v>
      </c>
      <c r="E66" s="13"/>
      <c r="F66" s="338" t="s">
        <v>67</v>
      </c>
      <c r="G66" s="43" t="s">
        <v>297</v>
      </c>
      <c r="H66" s="13" t="s">
        <v>69</v>
      </c>
      <c r="I66" s="13"/>
      <c r="J66" s="20"/>
    </row>
    <row r="67" spans="3:10" x14ac:dyDescent="0.2">
      <c r="C67" s="23" t="s">
        <v>89</v>
      </c>
      <c r="D67" s="13" t="s">
        <v>184</v>
      </c>
      <c r="E67" s="13"/>
      <c r="F67" s="338" t="s">
        <v>67</v>
      </c>
      <c r="G67" s="43" t="s">
        <v>299</v>
      </c>
      <c r="H67" s="13" t="s">
        <v>69</v>
      </c>
      <c r="I67" s="13"/>
      <c r="J67" s="20"/>
    </row>
    <row r="68" spans="3:10" x14ac:dyDescent="0.2">
      <c r="C68" s="23" t="s">
        <v>154</v>
      </c>
      <c r="D68" s="13" t="s">
        <v>155</v>
      </c>
      <c r="E68" s="13"/>
      <c r="F68" s="338" t="s">
        <v>67</v>
      </c>
      <c r="G68" s="43" t="s">
        <v>300</v>
      </c>
      <c r="H68" s="13" t="s">
        <v>69</v>
      </c>
      <c r="I68" s="13"/>
      <c r="J68" s="20"/>
    </row>
    <row r="69" spans="3:10" x14ac:dyDescent="0.2">
      <c r="C69" s="23" t="s">
        <v>134</v>
      </c>
      <c r="D69" s="13" t="s">
        <v>217</v>
      </c>
      <c r="E69" s="13"/>
      <c r="F69" s="338" t="s">
        <v>67</v>
      </c>
      <c r="G69" s="43" t="s">
        <v>301</v>
      </c>
      <c r="H69" s="13" t="s">
        <v>69</v>
      </c>
      <c r="I69" s="13"/>
      <c r="J69" s="20"/>
    </row>
    <row r="70" spans="3:10" x14ac:dyDescent="0.2">
      <c r="C70" s="450" t="s">
        <v>160</v>
      </c>
      <c r="D70" s="416" t="s">
        <v>161</v>
      </c>
      <c r="E70" s="416"/>
      <c r="F70" s="423" t="s">
        <v>67</v>
      </c>
      <c r="G70" s="417" t="s">
        <v>303</v>
      </c>
      <c r="H70" s="416" t="s">
        <v>69</v>
      </c>
      <c r="I70" s="416"/>
      <c r="J70" s="419"/>
    </row>
    <row r="71" spans="3:10" x14ac:dyDescent="0.2">
      <c r="C71" s="455" t="s">
        <v>120</v>
      </c>
      <c r="D71" s="456" t="s">
        <v>131</v>
      </c>
      <c r="E71" s="456"/>
      <c r="F71" s="457" t="s">
        <v>67</v>
      </c>
      <c r="G71" s="458" t="s">
        <v>228</v>
      </c>
      <c r="H71" s="416" t="s">
        <v>69</v>
      </c>
      <c r="I71" s="456"/>
      <c r="J71" s="459"/>
    </row>
    <row r="72" spans="3:10" x14ac:dyDescent="0.2">
      <c r="C72" s="460" t="s">
        <v>89</v>
      </c>
      <c r="D72" s="461" t="s">
        <v>184</v>
      </c>
      <c r="E72" s="462"/>
      <c r="F72" s="462" t="s">
        <v>67</v>
      </c>
      <c r="G72" s="463" t="s">
        <v>268</v>
      </c>
      <c r="H72" s="396" t="s">
        <v>69</v>
      </c>
      <c r="I72" s="464"/>
      <c r="J72" s="465"/>
    </row>
    <row r="73" spans="3:10" x14ac:dyDescent="0.2">
      <c r="C73" s="269" t="s">
        <v>134</v>
      </c>
      <c r="D73" s="41" t="s">
        <v>217</v>
      </c>
      <c r="E73" s="41"/>
      <c r="F73" s="407" t="s">
        <v>67</v>
      </c>
      <c r="G73" s="293" t="s">
        <v>305</v>
      </c>
      <c r="H73" s="314" t="s">
        <v>69</v>
      </c>
      <c r="I73" s="41"/>
      <c r="J73" s="270"/>
    </row>
    <row r="74" spans="3:10" x14ac:dyDescent="0.2">
      <c r="C74" s="23" t="s">
        <v>70</v>
      </c>
      <c r="D74" s="13" t="s">
        <v>79</v>
      </c>
      <c r="E74" s="13"/>
      <c r="F74" s="338" t="s">
        <v>67</v>
      </c>
      <c r="G74" s="43" t="s">
        <v>307</v>
      </c>
      <c r="H74" s="13" t="s">
        <v>69</v>
      </c>
      <c r="I74" s="13"/>
      <c r="J74" s="20"/>
    </row>
    <row r="75" spans="3:10" x14ac:dyDescent="0.2">
      <c r="C75" s="23" t="s">
        <v>89</v>
      </c>
      <c r="D75" s="13" t="s">
        <v>175</v>
      </c>
      <c r="E75" s="13"/>
      <c r="F75" s="338" t="s">
        <v>67</v>
      </c>
      <c r="G75" s="43" t="s">
        <v>308</v>
      </c>
      <c r="H75" s="13" t="s">
        <v>69</v>
      </c>
      <c r="I75" s="13"/>
      <c r="J75" s="20"/>
    </row>
    <row r="76" spans="3:10" x14ac:dyDescent="0.2">
      <c r="C76" s="23" t="s">
        <v>89</v>
      </c>
      <c r="D76" s="13" t="s">
        <v>184</v>
      </c>
      <c r="E76" s="13"/>
      <c r="F76" s="338" t="s">
        <v>67</v>
      </c>
      <c r="G76" s="43" t="s">
        <v>309</v>
      </c>
      <c r="H76" s="13" t="s">
        <v>69</v>
      </c>
      <c r="I76" s="13"/>
      <c r="J76" s="20"/>
    </row>
    <row r="77" spans="3:10" x14ac:dyDescent="0.2">
      <c r="C77" s="466" t="s">
        <v>160</v>
      </c>
      <c r="D77" s="467" t="s">
        <v>161</v>
      </c>
      <c r="E77" s="467"/>
      <c r="F77" s="468" t="s">
        <v>67</v>
      </c>
      <c r="G77" s="469" t="s">
        <v>310</v>
      </c>
      <c r="H77" s="416" t="s">
        <v>69</v>
      </c>
      <c r="I77" s="467"/>
      <c r="J77" s="470"/>
    </row>
    <row r="78" spans="3:10" x14ac:dyDescent="0.2">
      <c r="C78" s="269" t="s">
        <v>160</v>
      </c>
      <c r="D78" s="41" t="s">
        <v>161</v>
      </c>
      <c r="E78" s="41" t="s">
        <v>400</v>
      </c>
      <c r="F78" s="407" t="s">
        <v>67</v>
      </c>
      <c r="G78" s="293" t="s">
        <v>314</v>
      </c>
      <c r="H78" s="294"/>
      <c r="I78" s="314" t="s">
        <v>69</v>
      </c>
      <c r="J78" s="270"/>
    </row>
    <row r="79" spans="3:10" x14ac:dyDescent="0.2">
      <c r="C79" s="306" t="s">
        <v>209</v>
      </c>
      <c r="D79" s="25" t="s">
        <v>131</v>
      </c>
      <c r="E79" s="25"/>
      <c r="F79" s="299" t="s">
        <v>67</v>
      </c>
      <c r="G79" s="49" t="s">
        <v>317</v>
      </c>
      <c r="H79" s="13" t="s">
        <v>69</v>
      </c>
      <c r="I79" s="25"/>
      <c r="J79" s="305"/>
    </row>
    <row r="80" spans="3:10" x14ac:dyDescent="0.2">
      <c r="C80" s="23" t="s">
        <v>183</v>
      </c>
      <c r="D80" s="13" t="s">
        <v>90</v>
      </c>
      <c r="E80" s="13"/>
      <c r="F80" s="338" t="s">
        <v>67</v>
      </c>
      <c r="G80" s="43" t="s">
        <v>320</v>
      </c>
      <c r="H80" s="13" t="s">
        <v>69</v>
      </c>
      <c r="I80" s="13"/>
      <c r="J80" s="20"/>
    </row>
    <row r="81" spans="3:10" x14ac:dyDescent="0.2">
      <c r="C81" s="23" t="s">
        <v>265</v>
      </c>
      <c r="D81" s="13" t="s">
        <v>161</v>
      </c>
      <c r="E81" s="13"/>
      <c r="F81" s="338" t="s">
        <v>67</v>
      </c>
      <c r="G81" s="43" t="s">
        <v>323</v>
      </c>
      <c r="H81" s="13" t="s">
        <v>69</v>
      </c>
      <c r="I81" s="13"/>
      <c r="J81" s="20"/>
    </row>
    <row r="82" spans="3:10" x14ac:dyDescent="0.2">
      <c r="C82" s="24"/>
      <c r="D82" s="15"/>
      <c r="E82" s="15"/>
      <c r="F82" s="448"/>
      <c r="G82" s="334"/>
      <c r="H82" s="291"/>
      <c r="I82" s="15"/>
      <c r="J82" s="21"/>
    </row>
    <row r="83" spans="3:10" x14ac:dyDescent="0.2">
      <c r="C83" s="269" t="s">
        <v>89</v>
      </c>
      <c r="D83" s="41" t="s">
        <v>90</v>
      </c>
      <c r="E83" s="41"/>
      <c r="F83" s="407" t="s">
        <v>67</v>
      </c>
      <c r="G83" s="293" t="s">
        <v>328</v>
      </c>
      <c r="H83" s="41" t="s">
        <v>69</v>
      </c>
      <c r="I83" s="41"/>
      <c r="J83" s="270"/>
    </row>
    <row r="84" spans="3:10" x14ac:dyDescent="0.2">
      <c r="C84" s="471" t="s">
        <v>89</v>
      </c>
      <c r="D84" s="437" t="s">
        <v>90</v>
      </c>
      <c r="E84" s="437"/>
      <c r="F84" s="438" t="s">
        <v>67</v>
      </c>
      <c r="G84" s="439" t="s">
        <v>331</v>
      </c>
      <c r="H84" s="437" t="s">
        <v>69</v>
      </c>
      <c r="I84" s="437"/>
      <c r="J84" s="440"/>
    </row>
    <row r="85" spans="3:10" x14ac:dyDescent="0.2">
      <c r="C85" s="471" t="s">
        <v>89</v>
      </c>
      <c r="D85" s="437" t="s">
        <v>90</v>
      </c>
      <c r="E85" s="437"/>
      <c r="F85" s="438" t="s">
        <v>67</v>
      </c>
      <c r="G85" s="439" t="s">
        <v>332</v>
      </c>
      <c r="H85" s="437" t="s">
        <v>69</v>
      </c>
      <c r="I85" s="437"/>
      <c r="J85" s="440"/>
    </row>
    <row r="86" spans="3:10" x14ac:dyDescent="0.2">
      <c r="C86" s="23" t="s">
        <v>70</v>
      </c>
      <c r="D86" s="13" t="s">
        <v>79</v>
      </c>
      <c r="E86" s="13"/>
      <c r="F86" s="338" t="s">
        <v>67</v>
      </c>
      <c r="G86" s="43" t="s">
        <v>333</v>
      </c>
      <c r="H86" s="13" t="s">
        <v>69</v>
      </c>
      <c r="I86" s="13"/>
      <c r="J86" s="20"/>
    </row>
    <row r="87" spans="3:10" x14ac:dyDescent="0.2">
      <c r="C87" s="23" t="s">
        <v>135</v>
      </c>
      <c r="D87" s="13" t="s">
        <v>135</v>
      </c>
      <c r="E87" s="13"/>
      <c r="F87" s="338" t="s">
        <v>67</v>
      </c>
      <c r="G87" s="43" t="s">
        <v>335</v>
      </c>
      <c r="H87" s="13" t="s">
        <v>69</v>
      </c>
      <c r="I87" s="13"/>
      <c r="J87" s="20"/>
    </row>
    <row r="88" spans="3:10" x14ac:dyDescent="0.2">
      <c r="C88" s="23" t="s">
        <v>120</v>
      </c>
      <c r="D88" s="13" t="s">
        <v>131</v>
      </c>
      <c r="E88" s="13"/>
      <c r="F88" s="338" t="s">
        <v>67</v>
      </c>
      <c r="G88" s="43" t="s">
        <v>336</v>
      </c>
      <c r="H88" s="13" t="s">
        <v>69</v>
      </c>
      <c r="I88" s="13"/>
      <c r="J88" s="20"/>
    </row>
    <row r="89" spans="3:10" x14ac:dyDescent="0.2">
      <c r="C89" s="450" t="s">
        <v>120</v>
      </c>
      <c r="D89" s="416" t="s">
        <v>131</v>
      </c>
      <c r="E89" s="416"/>
      <c r="F89" s="423" t="s">
        <v>67</v>
      </c>
      <c r="G89" s="417" t="s">
        <v>228</v>
      </c>
      <c r="H89" s="416" t="s">
        <v>69</v>
      </c>
      <c r="I89" s="416"/>
      <c r="J89" s="419"/>
    </row>
    <row r="90" spans="3:10" x14ac:dyDescent="0.2">
      <c r="C90" s="23" t="s">
        <v>155</v>
      </c>
      <c r="D90" s="13" t="s">
        <v>155</v>
      </c>
      <c r="E90" s="13"/>
      <c r="F90" s="338" t="s">
        <v>67</v>
      </c>
      <c r="G90" s="43" t="s">
        <v>337</v>
      </c>
      <c r="H90" s="13" t="s">
        <v>69</v>
      </c>
      <c r="I90" s="13"/>
      <c r="J90" s="20"/>
    </row>
    <row r="91" spans="3:10" x14ac:dyDescent="0.2">
      <c r="C91" s="450" t="s">
        <v>197</v>
      </c>
      <c r="D91" s="416"/>
      <c r="E91" s="416"/>
      <c r="F91" s="423" t="s">
        <v>67</v>
      </c>
      <c r="G91" s="417" t="s">
        <v>338</v>
      </c>
      <c r="H91" s="416" t="s">
        <v>69</v>
      </c>
      <c r="I91" s="416"/>
      <c r="J91" s="419"/>
    </row>
    <row r="92" spans="3:10" x14ac:dyDescent="0.2">
      <c r="C92" s="23" t="s">
        <v>160</v>
      </c>
      <c r="D92" s="13" t="s">
        <v>161</v>
      </c>
      <c r="E92" s="13"/>
      <c r="F92" s="338" t="s">
        <v>67</v>
      </c>
      <c r="G92" s="43" t="s">
        <v>166</v>
      </c>
      <c r="H92" s="13" t="s">
        <v>69</v>
      </c>
      <c r="I92" s="13"/>
      <c r="J92" s="20"/>
    </row>
    <row r="93" spans="3:10" x14ac:dyDescent="0.2">
      <c r="C93" s="23" t="s">
        <v>197</v>
      </c>
      <c r="D93" s="13" t="s">
        <v>65</v>
      </c>
      <c r="E93" s="13"/>
      <c r="F93" s="338" t="s">
        <v>67</v>
      </c>
      <c r="G93" s="43" t="s">
        <v>339</v>
      </c>
      <c r="H93" s="13" t="s">
        <v>69</v>
      </c>
      <c r="I93" s="13"/>
      <c r="J93" s="20"/>
    </row>
    <row r="94" spans="3:10" ht="13.5" thickBot="1" x14ac:dyDescent="0.25">
      <c r="C94" s="359" t="s">
        <v>117</v>
      </c>
      <c r="D94" s="355" t="s">
        <v>105</v>
      </c>
      <c r="E94" s="355"/>
      <c r="F94" s="472" t="s">
        <v>67</v>
      </c>
      <c r="G94" s="356" t="s">
        <v>340</v>
      </c>
      <c r="H94" s="357"/>
      <c r="I94" s="355" t="s">
        <v>69</v>
      </c>
      <c r="J94" s="358"/>
    </row>
    <row r="95" spans="3:10" ht="13.5" thickTop="1" x14ac:dyDescent="0.2">
      <c r="C95" s="369" t="s">
        <v>197</v>
      </c>
      <c r="D95" s="366" t="s">
        <v>342</v>
      </c>
      <c r="E95" s="366"/>
      <c r="F95" s="473" t="s">
        <v>67</v>
      </c>
      <c r="G95" s="367" t="s">
        <v>344</v>
      </c>
      <c r="H95" s="41" t="s">
        <v>69</v>
      </c>
      <c r="I95" s="366" t="s">
        <v>69</v>
      </c>
      <c r="J95" s="368"/>
    </row>
    <row r="96" spans="3:10" x14ac:dyDescent="0.2">
      <c r="C96" s="23" t="s">
        <v>197</v>
      </c>
      <c r="D96" s="13" t="s">
        <v>342</v>
      </c>
      <c r="E96" s="13"/>
      <c r="F96" s="338" t="s">
        <v>67</v>
      </c>
      <c r="G96" s="43" t="s">
        <v>345</v>
      </c>
      <c r="H96" s="13" t="s">
        <v>69</v>
      </c>
      <c r="I96" s="13" t="s">
        <v>69</v>
      </c>
      <c r="J96" s="20"/>
    </row>
    <row r="97" spans="3:10" x14ac:dyDescent="0.2">
      <c r="C97" s="23" t="s">
        <v>70</v>
      </c>
      <c r="D97" s="13" t="s">
        <v>71</v>
      </c>
      <c r="E97" s="13"/>
      <c r="F97" s="338" t="s">
        <v>67</v>
      </c>
      <c r="G97" s="43" t="s">
        <v>346</v>
      </c>
      <c r="H97" s="13" t="s">
        <v>69</v>
      </c>
      <c r="I97" s="13"/>
      <c r="J97" s="20"/>
    </row>
    <row r="98" spans="3:10" x14ac:dyDescent="0.2">
      <c r="C98" s="23" t="s">
        <v>197</v>
      </c>
      <c r="D98" s="13" t="s">
        <v>348</v>
      </c>
      <c r="E98" s="13"/>
      <c r="F98" s="338" t="s">
        <v>67</v>
      </c>
      <c r="G98" s="43" t="s">
        <v>349</v>
      </c>
      <c r="H98" s="13" t="s">
        <v>69</v>
      </c>
      <c r="I98" s="13"/>
      <c r="J98" s="20"/>
    </row>
    <row r="99" spans="3:10" x14ac:dyDescent="0.2">
      <c r="C99" s="23" t="s">
        <v>89</v>
      </c>
      <c r="D99" s="13" t="s">
        <v>90</v>
      </c>
      <c r="E99" s="13"/>
      <c r="F99" s="338" t="s">
        <v>67</v>
      </c>
      <c r="G99" s="43" t="s">
        <v>351</v>
      </c>
      <c r="H99" s="13" t="s">
        <v>69</v>
      </c>
      <c r="I99" s="13"/>
      <c r="J99" s="20"/>
    </row>
    <row r="100" spans="3:10" x14ac:dyDescent="0.2">
      <c r="C100" s="23" t="s">
        <v>134</v>
      </c>
      <c r="D100" s="13" t="s">
        <v>135</v>
      </c>
      <c r="E100" s="13"/>
      <c r="F100" s="338" t="s">
        <v>67</v>
      </c>
      <c r="G100" s="43" t="s">
        <v>352</v>
      </c>
      <c r="H100" s="13" t="s">
        <v>69</v>
      </c>
      <c r="I100" s="13"/>
      <c r="J100" s="20"/>
    </row>
    <row r="101" spans="3:10" x14ac:dyDescent="0.2">
      <c r="C101" s="23" t="s">
        <v>134</v>
      </c>
      <c r="D101" s="13" t="s">
        <v>135</v>
      </c>
      <c r="E101" s="13"/>
      <c r="F101" s="338" t="s">
        <v>67</v>
      </c>
      <c r="G101" s="43" t="s">
        <v>353</v>
      </c>
      <c r="H101" s="13" t="s">
        <v>69</v>
      </c>
      <c r="I101" s="13"/>
      <c r="J101" s="20"/>
    </row>
    <row r="102" spans="3:10" ht="13.5" thickBot="1" x14ac:dyDescent="0.25">
      <c r="C102" s="382" t="s">
        <v>154</v>
      </c>
      <c r="D102" s="378" t="s">
        <v>155</v>
      </c>
      <c r="E102" s="378"/>
      <c r="F102" s="474" t="s">
        <v>67</v>
      </c>
      <c r="G102" s="380" t="s">
        <v>354</v>
      </c>
      <c r="H102" s="378" t="s">
        <v>69</v>
      </c>
      <c r="I102" s="378"/>
      <c r="J102" s="381"/>
    </row>
  </sheetData>
  <mergeCells count="17">
    <mergeCell ref="E3:E4"/>
    <mergeCell ref="H3:J3"/>
    <mergeCell ref="F4:G4"/>
    <mergeCell ref="B11:B13"/>
    <mergeCell ref="B14:B16"/>
    <mergeCell ref="C3:C4"/>
    <mergeCell ref="D3:D4"/>
    <mergeCell ref="B3:B4"/>
    <mergeCell ref="B5:B7"/>
    <mergeCell ref="B9:B10"/>
    <mergeCell ref="B38:B43"/>
    <mergeCell ref="B17:B18"/>
    <mergeCell ref="B19:B21"/>
    <mergeCell ref="B22:B25"/>
    <mergeCell ref="B26:B29"/>
    <mergeCell ref="B30:B33"/>
    <mergeCell ref="B34:B37"/>
  </mergeCells>
  <phoneticPr fontId="19"/>
  <dataValidations count="1">
    <dataValidation imeMode="off" allowBlank="1" showInputMessage="1" showErrorMessage="1" sqref="H51:J58 H60:J102 I2:J2 H2:H4 I4:J4 H5:J49" xr:uid="{00000000-0002-0000-0600-000000000000}"/>
  </dataValidations>
  <pageMargins left="0.28000000000000003" right="0.2" top="0.4" bottom="0.47"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I63"/>
  <sheetViews>
    <sheetView showGridLines="0" topLeftCell="A10" zoomScaleNormal="100" workbookViewId="0">
      <selection activeCell="N17" sqref="N17"/>
    </sheetView>
  </sheetViews>
  <sheetFormatPr defaultRowHeight="13" x14ac:dyDescent="0.2"/>
  <cols>
    <col min="1" max="1" width="4" customWidth="1"/>
    <col min="2" max="2" width="7.08984375" customWidth="1"/>
    <col min="3" max="3" width="5.6328125" customWidth="1"/>
    <col min="5" max="5" width="5.7265625" customWidth="1"/>
    <col min="6" max="6" width="21.08984375" customWidth="1"/>
    <col min="7" max="7" width="5.08984375" customWidth="1"/>
    <col min="8" max="8" width="34.90625" bestFit="1" customWidth="1"/>
    <col min="9" max="9" width="7.36328125" customWidth="1"/>
  </cols>
  <sheetData>
    <row r="1" spans="2:9" ht="24" thickBot="1" x14ac:dyDescent="0.25">
      <c r="B1" s="131" t="s">
        <v>450</v>
      </c>
      <c r="C1" s="158">
        <v>5</v>
      </c>
      <c r="D1" s="131" t="s">
        <v>451</v>
      </c>
      <c r="F1" s="613" t="s">
        <v>452</v>
      </c>
      <c r="G1" s="613"/>
      <c r="H1" s="614"/>
      <c r="I1" s="127" t="s">
        <v>453</v>
      </c>
    </row>
    <row r="2" spans="2:9" ht="12" customHeight="1" thickBot="1" x14ac:dyDescent="0.25">
      <c r="B2" s="630"/>
      <c r="C2" s="630"/>
      <c r="D2" s="630"/>
      <c r="E2" s="67"/>
      <c r="F2" s="68"/>
      <c r="G2" s="64"/>
      <c r="H2" s="69"/>
    </row>
    <row r="3" spans="2:9" ht="23.25" customHeight="1" thickTop="1" x14ac:dyDescent="0.2">
      <c r="B3" s="615" t="s">
        <v>454</v>
      </c>
      <c r="C3" s="616"/>
      <c r="D3" s="617"/>
      <c r="E3" s="129"/>
      <c r="F3" s="624" t="s">
        <v>455</v>
      </c>
      <c r="G3" s="625"/>
      <c r="H3" s="626"/>
      <c r="I3" s="627"/>
    </row>
    <row r="4" spans="2:9" ht="23.25" customHeight="1" x14ac:dyDescent="0.2">
      <c r="B4" s="618"/>
      <c r="C4" s="619"/>
      <c r="D4" s="620"/>
      <c r="E4" s="129"/>
      <c r="F4" s="628" t="s">
        <v>456</v>
      </c>
      <c r="G4" s="629"/>
      <c r="H4" s="631"/>
      <c r="I4" s="632"/>
    </row>
    <row r="5" spans="2:9" ht="23.25" customHeight="1" thickBot="1" x14ac:dyDescent="0.25">
      <c r="B5" s="621"/>
      <c r="C5" s="622"/>
      <c r="D5" s="623"/>
      <c r="E5" s="130"/>
      <c r="F5" s="628" t="s">
        <v>457</v>
      </c>
      <c r="G5" s="629"/>
      <c r="H5" s="631"/>
      <c r="I5" s="632"/>
    </row>
    <row r="6" spans="2:9" ht="23.25" customHeight="1" thickTop="1" thickBot="1" x14ac:dyDescent="0.25">
      <c r="D6" s="128"/>
      <c r="E6" s="129"/>
      <c r="F6" s="611" t="s">
        <v>458</v>
      </c>
      <c r="G6" s="612"/>
      <c r="H6" s="609"/>
      <c r="I6" s="610"/>
    </row>
    <row r="7" spans="2:9" ht="11.25" customHeight="1" thickBot="1" x14ac:dyDescent="0.25">
      <c r="B7" s="64"/>
      <c r="C7" s="65"/>
      <c r="D7" s="66"/>
      <c r="E7" s="67"/>
      <c r="F7" s="68"/>
      <c r="G7" s="64"/>
      <c r="H7" s="69"/>
    </row>
    <row r="8" spans="2:9" ht="18.75" customHeight="1" x14ac:dyDescent="0.2">
      <c r="B8" s="594" t="s">
        <v>47</v>
      </c>
      <c r="C8" s="594" t="s">
        <v>48</v>
      </c>
      <c r="D8" s="595"/>
      <c r="E8" s="597" t="s">
        <v>459</v>
      </c>
      <c r="F8" s="598"/>
      <c r="G8" s="601" t="s">
        <v>460</v>
      </c>
      <c r="H8" s="595"/>
      <c r="I8" s="590" t="s">
        <v>461</v>
      </c>
    </row>
    <row r="9" spans="2:9" ht="19.5" customHeight="1" x14ac:dyDescent="0.2">
      <c r="B9" s="573"/>
      <c r="C9" s="573"/>
      <c r="D9" s="596"/>
      <c r="E9" s="599"/>
      <c r="F9" s="600"/>
      <c r="G9" s="602"/>
      <c r="H9" s="596"/>
      <c r="I9" s="591"/>
    </row>
    <row r="10" spans="2:9" ht="13.5" customHeight="1" x14ac:dyDescent="0.2">
      <c r="B10" s="569" t="s">
        <v>63</v>
      </c>
      <c r="C10" s="578"/>
      <c r="D10" s="579"/>
      <c r="E10" s="580"/>
      <c r="F10" s="608"/>
      <c r="G10" s="79" t="s">
        <v>462</v>
      </c>
      <c r="H10" s="75"/>
      <c r="I10" s="234"/>
    </row>
    <row r="11" spans="2:9" ht="13.5" customHeight="1" x14ac:dyDescent="0.2">
      <c r="B11" s="570"/>
      <c r="C11" s="76"/>
      <c r="D11" s="77"/>
      <c r="E11" s="78"/>
      <c r="F11" s="77"/>
      <c r="G11" s="79" t="s">
        <v>463</v>
      </c>
      <c r="H11" s="80"/>
      <c r="I11" s="234"/>
    </row>
    <row r="12" spans="2:9" ht="13.5" customHeight="1" x14ac:dyDescent="0.2">
      <c r="B12" s="570"/>
      <c r="C12" s="76"/>
      <c r="D12" s="77"/>
      <c r="E12" s="78"/>
      <c r="F12" s="77"/>
      <c r="G12" s="79" t="s">
        <v>463</v>
      </c>
      <c r="H12" s="80"/>
      <c r="I12" s="234"/>
    </row>
    <row r="13" spans="2:9" ht="13.5" customHeight="1" x14ac:dyDescent="0.2">
      <c r="B13" s="570"/>
      <c r="C13" s="76"/>
      <c r="D13" s="77"/>
      <c r="E13" s="78"/>
      <c r="F13" s="77"/>
      <c r="G13" s="79" t="s">
        <v>463</v>
      </c>
      <c r="H13" s="80"/>
      <c r="I13" s="234"/>
    </row>
    <row r="14" spans="2:9" ht="13.5" customHeight="1" x14ac:dyDescent="0.2">
      <c r="B14" s="570"/>
      <c r="C14" s="102"/>
      <c r="D14" s="103"/>
      <c r="E14" s="104"/>
      <c r="F14" s="103"/>
      <c r="G14" s="85" t="s">
        <v>463</v>
      </c>
      <c r="H14" s="112"/>
      <c r="I14" s="235"/>
    </row>
    <row r="15" spans="2:9" x14ac:dyDescent="0.2">
      <c r="B15" s="570"/>
      <c r="C15" s="578"/>
      <c r="D15" s="579"/>
      <c r="E15" s="580"/>
      <c r="F15" s="581"/>
      <c r="G15" s="133" t="s">
        <v>463</v>
      </c>
      <c r="H15" s="126"/>
      <c r="I15" s="221"/>
    </row>
    <row r="16" spans="2:9" x14ac:dyDescent="0.2">
      <c r="B16" s="570"/>
      <c r="C16" s="76"/>
      <c r="D16" s="77"/>
      <c r="E16" s="78"/>
      <c r="F16" s="77"/>
      <c r="G16" s="79" t="s">
        <v>463</v>
      </c>
      <c r="H16" s="80"/>
      <c r="I16" s="222"/>
    </row>
    <row r="17" spans="2:9" x14ac:dyDescent="0.2">
      <c r="B17" s="570"/>
      <c r="C17" s="76"/>
      <c r="D17" s="77"/>
      <c r="E17" s="78"/>
      <c r="F17" s="77"/>
      <c r="G17" s="79" t="s">
        <v>463</v>
      </c>
      <c r="H17" s="80"/>
      <c r="I17" s="222"/>
    </row>
    <row r="18" spans="2:9" x14ac:dyDescent="0.2">
      <c r="B18" s="570"/>
      <c r="C18" s="76"/>
      <c r="D18" s="77"/>
      <c r="E18" s="78"/>
      <c r="F18" s="77"/>
      <c r="G18" s="79" t="s">
        <v>463</v>
      </c>
      <c r="H18" s="80"/>
      <c r="I18" s="222"/>
    </row>
    <row r="19" spans="2:9" x14ac:dyDescent="0.2">
      <c r="B19" s="570"/>
      <c r="C19" s="76"/>
      <c r="D19" s="77"/>
      <c r="E19" s="78"/>
      <c r="F19" s="77"/>
      <c r="G19" s="79" t="s">
        <v>463</v>
      </c>
      <c r="H19" s="80"/>
      <c r="I19" s="222"/>
    </row>
    <row r="20" spans="2:9" x14ac:dyDescent="0.2">
      <c r="B20" s="570"/>
      <c r="C20" s="76"/>
      <c r="D20" s="77"/>
      <c r="E20" s="78"/>
      <c r="F20" s="77"/>
      <c r="G20" s="79" t="s">
        <v>463</v>
      </c>
      <c r="H20" s="80"/>
      <c r="I20" s="222"/>
    </row>
    <row r="21" spans="2:9" x14ac:dyDescent="0.2">
      <c r="B21" s="570"/>
      <c r="C21" s="76"/>
      <c r="D21" s="77"/>
      <c r="E21" s="78"/>
      <c r="F21" s="77"/>
      <c r="G21" s="79" t="s">
        <v>463</v>
      </c>
      <c r="H21" s="80"/>
      <c r="I21" s="222"/>
    </row>
    <row r="22" spans="2:9" x14ac:dyDescent="0.2">
      <c r="B22" s="577"/>
      <c r="C22" s="82"/>
      <c r="D22" s="83"/>
      <c r="E22" s="84"/>
      <c r="F22" s="103"/>
      <c r="G22" s="85" t="s">
        <v>463</v>
      </c>
      <c r="H22" s="112"/>
      <c r="I22" s="223"/>
    </row>
    <row r="23" spans="2:9" x14ac:dyDescent="0.2">
      <c r="B23" s="603" t="s">
        <v>178</v>
      </c>
      <c r="C23" s="578"/>
      <c r="D23" s="579"/>
      <c r="E23" s="592"/>
      <c r="F23" s="593"/>
      <c r="G23" s="133" t="s">
        <v>463</v>
      </c>
      <c r="H23" s="126"/>
      <c r="I23" s="574"/>
    </row>
    <row r="24" spans="2:9" x14ac:dyDescent="0.2">
      <c r="B24" s="604"/>
      <c r="C24" s="76"/>
      <c r="D24" s="77"/>
      <c r="E24" s="606"/>
      <c r="F24" s="607"/>
      <c r="G24" s="79" t="s">
        <v>463</v>
      </c>
      <c r="H24" s="90"/>
      <c r="I24" s="576"/>
    </row>
    <row r="25" spans="2:9" x14ac:dyDescent="0.2">
      <c r="B25" s="604"/>
      <c r="C25" s="76"/>
      <c r="D25" s="77"/>
      <c r="E25" s="78"/>
      <c r="F25" s="77"/>
      <c r="G25" s="79" t="s">
        <v>463</v>
      </c>
      <c r="H25" s="91"/>
      <c r="I25" s="576"/>
    </row>
    <row r="26" spans="2:9" x14ac:dyDescent="0.2">
      <c r="B26" s="605"/>
      <c r="C26" s="92"/>
      <c r="D26" s="93"/>
      <c r="E26" s="94"/>
      <c r="F26" s="169"/>
      <c r="G26" s="85" t="s">
        <v>463</v>
      </c>
      <c r="H26" s="112"/>
      <c r="I26" s="575"/>
    </row>
    <row r="27" spans="2:9" x14ac:dyDescent="0.2">
      <c r="B27" s="569" t="s">
        <v>206</v>
      </c>
      <c r="C27" s="70"/>
      <c r="D27" s="71"/>
      <c r="E27" s="72"/>
      <c r="F27" s="83"/>
      <c r="G27" s="133" t="s">
        <v>463</v>
      </c>
      <c r="H27" s="86"/>
      <c r="I27" s="574"/>
    </row>
    <row r="28" spans="2:9" x14ac:dyDescent="0.2">
      <c r="B28" s="570"/>
      <c r="C28" s="207"/>
      <c r="D28" s="208"/>
      <c r="E28" s="228"/>
      <c r="F28" s="208"/>
      <c r="G28" s="229" t="s">
        <v>462</v>
      </c>
      <c r="H28" s="212"/>
      <c r="I28" s="576"/>
    </row>
    <row r="29" spans="2:9" x14ac:dyDescent="0.2">
      <c r="B29" s="570"/>
      <c r="C29" s="213"/>
      <c r="D29" s="214"/>
      <c r="E29" s="230"/>
      <c r="F29" s="214"/>
      <c r="G29" s="231" t="s">
        <v>462</v>
      </c>
      <c r="H29" s="216"/>
      <c r="I29" s="576"/>
    </row>
    <row r="30" spans="2:9" x14ac:dyDescent="0.2">
      <c r="B30" s="570"/>
      <c r="C30" s="213"/>
      <c r="D30" s="214"/>
      <c r="E30" s="230"/>
      <c r="F30" s="214"/>
      <c r="G30" s="231" t="s">
        <v>462</v>
      </c>
      <c r="H30" s="216"/>
      <c r="I30" s="576"/>
    </row>
    <row r="31" spans="2:9" x14ac:dyDescent="0.2">
      <c r="B31" s="570"/>
      <c r="C31" s="108"/>
      <c r="D31" s="109"/>
      <c r="E31" s="110"/>
      <c r="F31" s="109"/>
      <c r="G31" s="227" t="s">
        <v>462</v>
      </c>
      <c r="H31" s="205"/>
      <c r="I31" s="576"/>
    </row>
    <row r="32" spans="2:9" x14ac:dyDescent="0.2">
      <c r="B32" s="577"/>
      <c r="C32" s="97"/>
      <c r="D32" s="98"/>
      <c r="E32" s="99"/>
      <c r="F32" s="103"/>
      <c r="G32" s="85" t="s">
        <v>463</v>
      </c>
      <c r="H32" s="112"/>
      <c r="I32" s="575"/>
    </row>
    <row r="33" spans="2:9" ht="13.5" customHeight="1" x14ac:dyDescent="0.2">
      <c r="B33" s="566" t="s">
        <v>464</v>
      </c>
      <c r="C33" s="578"/>
      <c r="D33" s="579"/>
      <c r="E33" s="592"/>
      <c r="F33" s="593"/>
      <c r="G33" s="133" t="s">
        <v>463</v>
      </c>
      <c r="H33" s="86"/>
      <c r="I33" s="574"/>
    </row>
    <row r="34" spans="2:9" x14ac:dyDescent="0.2">
      <c r="B34" s="567"/>
      <c r="C34" s="76"/>
      <c r="D34" s="77"/>
      <c r="E34" s="78"/>
      <c r="F34" s="77"/>
      <c r="G34" s="79" t="s">
        <v>463</v>
      </c>
      <c r="H34" s="80"/>
      <c r="I34" s="576"/>
    </row>
    <row r="35" spans="2:9" x14ac:dyDescent="0.2">
      <c r="B35" s="567"/>
      <c r="C35" s="76"/>
      <c r="D35" s="77"/>
      <c r="E35" s="78"/>
      <c r="F35" s="77"/>
      <c r="G35" s="79" t="s">
        <v>463</v>
      </c>
      <c r="H35" s="80"/>
      <c r="I35" s="576"/>
    </row>
    <row r="36" spans="2:9" x14ac:dyDescent="0.2">
      <c r="B36" s="567"/>
      <c r="C36" s="97"/>
      <c r="D36" s="98"/>
      <c r="E36" s="99"/>
      <c r="F36" s="98"/>
      <c r="G36" s="79" t="s">
        <v>463</v>
      </c>
      <c r="H36" s="91"/>
      <c r="I36" s="576"/>
    </row>
    <row r="37" spans="2:9" x14ac:dyDescent="0.2">
      <c r="B37" s="568"/>
      <c r="C37" s="102"/>
      <c r="D37" s="103"/>
      <c r="E37" s="104"/>
      <c r="F37" s="103"/>
      <c r="G37" s="85" t="s">
        <v>463</v>
      </c>
      <c r="H37" s="112"/>
      <c r="I37" s="575"/>
    </row>
    <row r="38" spans="2:9" x14ac:dyDescent="0.2">
      <c r="B38" s="569" t="s">
        <v>465</v>
      </c>
      <c r="C38" s="578"/>
      <c r="D38" s="579"/>
      <c r="E38" s="592"/>
      <c r="F38" s="593"/>
      <c r="G38" s="133" t="s">
        <v>463</v>
      </c>
      <c r="H38" s="86"/>
      <c r="I38" s="574"/>
    </row>
    <row r="39" spans="2:9" x14ac:dyDescent="0.2">
      <c r="B39" s="570"/>
      <c r="C39" s="97"/>
      <c r="D39" s="98"/>
      <c r="E39" s="99"/>
      <c r="F39" s="98"/>
      <c r="G39" s="95" t="s">
        <v>463</v>
      </c>
      <c r="H39" s="90"/>
      <c r="I39" s="576"/>
    </row>
    <row r="40" spans="2:9" x14ac:dyDescent="0.2">
      <c r="B40" s="569" t="s">
        <v>271</v>
      </c>
      <c r="C40" s="70"/>
      <c r="D40" s="71"/>
      <c r="E40" s="72"/>
      <c r="F40" s="71"/>
      <c r="G40" s="74" t="s">
        <v>463</v>
      </c>
      <c r="H40" s="73"/>
      <c r="I40" s="574"/>
    </row>
    <row r="41" spans="2:9" x14ac:dyDescent="0.2">
      <c r="B41" s="577"/>
      <c r="C41" s="102"/>
      <c r="D41" s="103"/>
      <c r="E41" s="104"/>
      <c r="F41" s="103"/>
      <c r="G41" s="85" t="s">
        <v>463</v>
      </c>
      <c r="H41" s="112"/>
      <c r="I41" s="575"/>
    </row>
    <row r="42" spans="2:9" x14ac:dyDescent="0.2">
      <c r="B42" s="570" t="s">
        <v>278</v>
      </c>
      <c r="C42" s="578"/>
      <c r="D42" s="579"/>
      <c r="E42" s="580"/>
      <c r="F42" s="581"/>
      <c r="G42" s="133" t="s">
        <v>463</v>
      </c>
      <c r="H42" s="86"/>
      <c r="I42" s="574"/>
    </row>
    <row r="43" spans="2:9" x14ac:dyDescent="0.2">
      <c r="B43" s="570"/>
      <c r="C43" s="82"/>
      <c r="D43" s="83"/>
      <c r="E43" s="84"/>
      <c r="F43" s="126"/>
      <c r="G43" s="79" t="s">
        <v>463</v>
      </c>
      <c r="H43" s="86"/>
      <c r="I43" s="576"/>
    </row>
    <row r="44" spans="2:9" x14ac:dyDescent="0.2">
      <c r="B44" s="570"/>
      <c r="C44" s="82"/>
      <c r="D44" s="83"/>
      <c r="E44" s="84"/>
      <c r="F44" s="126"/>
      <c r="G44" s="79" t="s">
        <v>463</v>
      </c>
      <c r="H44" s="86"/>
      <c r="I44" s="576"/>
    </row>
    <row r="45" spans="2:9" x14ac:dyDescent="0.2">
      <c r="B45" s="577"/>
      <c r="C45" s="102"/>
      <c r="D45" s="103"/>
      <c r="E45" s="104"/>
      <c r="F45" s="103"/>
      <c r="G45" s="85" t="s">
        <v>463</v>
      </c>
      <c r="H45" s="112"/>
      <c r="I45" s="204"/>
    </row>
    <row r="46" spans="2:9" x14ac:dyDescent="0.2">
      <c r="B46" s="571" t="s">
        <v>287</v>
      </c>
      <c r="C46" s="70"/>
      <c r="D46" s="71"/>
      <c r="E46" s="72"/>
      <c r="F46" s="83"/>
      <c r="G46" s="133" t="s">
        <v>463</v>
      </c>
      <c r="H46" s="86"/>
      <c r="I46" s="574"/>
    </row>
    <row r="47" spans="2:9" x14ac:dyDescent="0.2">
      <c r="B47" s="572"/>
      <c r="C47" s="108"/>
      <c r="D47" s="109"/>
      <c r="E47" s="110"/>
      <c r="F47" s="109"/>
      <c r="G47" s="227" t="s">
        <v>462</v>
      </c>
      <c r="H47" s="205"/>
      <c r="I47" s="576"/>
    </row>
    <row r="48" spans="2:9" x14ac:dyDescent="0.2">
      <c r="B48" s="572"/>
      <c r="C48" s="218"/>
      <c r="D48" s="219"/>
      <c r="E48" s="232"/>
      <c r="F48" s="219"/>
      <c r="G48" s="233" t="s">
        <v>462</v>
      </c>
      <c r="H48" s="220"/>
      <c r="I48" s="576"/>
    </row>
    <row r="49" spans="2:9" x14ac:dyDescent="0.2">
      <c r="B49" s="573"/>
      <c r="C49" s="102"/>
      <c r="D49" s="103"/>
      <c r="E49" s="104"/>
      <c r="F49" s="103"/>
      <c r="G49" s="85" t="s">
        <v>463</v>
      </c>
      <c r="H49" s="112"/>
      <c r="I49" s="575"/>
    </row>
    <row r="50" spans="2:9" x14ac:dyDescent="0.2">
      <c r="B50" s="571" t="s">
        <v>294</v>
      </c>
      <c r="C50" s="76"/>
      <c r="D50" s="77"/>
      <c r="E50" s="78"/>
      <c r="F50" s="83"/>
      <c r="G50" s="133" t="s">
        <v>463</v>
      </c>
      <c r="H50" s="126"/>
      <c r="I50" s="574"/>
    </row>
    <row r="51" spans="2:9" x14ac:dyDescent="0.2">
      <c r="B51" s="573"/>
      <c r="C51" s="102"/>
      <c r="D51" s="103"/>
      <c r="E51" s="104"/>
      <c r="F51" s="103"/>
      <c r="G51" s="85" t="s">
        <v>463</v>
      </c>
      <c r="H51" s="112"/>
      <c r="I51" s="575"/>
    </row>
    <row r="52" spans="2:9" x14ac:dyDescent="0.2">
      <c r="B52" s="569" t="s">
        <v>466</v>
      </c>
      <c r="C52" s="586"/>
      <c r="D52" s="587"/>
      <c r="E52" s="582"/>
      <c r="F52" s="583"/>
      <c r="G52" s="133" t="s">
        <v>463</v>
      </c>
      <c r="H52" s="86"/>
      <c r="I52" s="574"/>
    </row>
    <row r="53" spans="2:9" x14ac:dyDescent="0.2">
      <c r="B53" s="577"/>
      <c r="C53" s="163"/>
      <c r="D53" s="164"/>
      <c r="E53" s="167"/>
      <c r="F53" s="164"/>
      <c r="G53" s="85" t="s">
        <v>463</v>
      </c>
      <c r="H53" s="112"/>
      <c r="I53" s="575"/>
    </row>
    <row r="54" spans="2:9" x14ac:dyDescent="0.2">
      <c r="B54" s="569" t="s">
        <v>311</v>
      </c>
      <c r="C54" s="165"/>
      <c r="D54" s="166"/>
      <c r="E54" s="168"/>
      <c r="F54" s="166"/>
      <c r="G54" s="133" t="s">
        <v>463</v>
      </c>
      <c r="H54" s="86"/>
      <c r="I54" s="576"/>
    </row>
    <row r="55" spans="2:9" x14ac:dyDescent="0.2">
      <c r="B55" s="577"/>
      <c r="C55" s="163"/>
      <c r="D55" s="164"/>
      <c r="E55" s="167"/>
      <c r="F55" s="164"/>
      <c r="G55" s="85" t="s">
        <v>463</v>
      </c>
      <c r="H55" s="112"/>
      <c r="I55" s="575"/>
    </row>
    <row r="56" spans="2:9" x14ac:dyDescent="0.2">
      <c r="B56" s="571" t="s">
        <v>326</v>
      </c>
      <c r="C56" s="70"/>
      <c r="D56" s="71"/>
      <c r="E56" s="72"/>
      <c r="F56" s="71"/>
      <c r="G56" s="74" t="s">
        <v>463</v>
      </c>
      <c r="H56" s="73"/>
      <c r="I56" s="574"/>
    </row>
    <row r="57" spans="2:9" ht="13.5" thickBot="1" x14ac:dyDescent="0.25">
      <c r="B57" s="588"/>
      <c r="C57" s="113"/>
      <c r="D57" s="114"/>
      <c r="E57" s="115"/>
      <c r="F57" s="114"/>
      <c r="G57" s="171" t="s">
        <v>463</v>
      </c>
      <c r="H57" s="172"/>
      <c r="I57" s="589"/>
    </row>
    <row r="58" spans="2:9" ht="13.5" thickTop="1" x14ac:dyDescent="0.2">
      <c r="B58" s="572" t="s">
        <v>341</v>
      </c>
      <c r="C58" s="82"/>
      <c r="D58" s="83"/>
      <c r="E58" s="84"/>
      <c r="F58" s="83"/>
      <c r="G58" s="133" t="s">
        <v>463</v>
      </c>
      <c r="H58" s="86"/>
      <c r="I58" s="576"/>
    </row>
    <row r="59" spans="2:9" x14ac:dyDescent="0.2">
      <c r="B59" s="572"/>
      <c r="C59" s="76"/>
      <c r="D59" s="77"/>
      <c r="E59" s="78"/>
      <c r="F59" s="77"/>
      <c r="G59" s="79" t="s">
        <v>463</v>
      </c>
      <c r="H59" s="80"/>
      <c r="I59" s="576"/>
    </row>
    <row r="60" spans="2:9" ht="13.5" thickBot="1" x14ac:dyDescent="0.25">
      <c r="B60" s="584"/>
      <c r="C60" s="120"/>
      <c r="D60" s="121"/>
      <c r="E60" s="122"/>
      <c r="F60" s="121"/>
      <c r="G60" s="170" t="s">
        <v>463</v>
      </c>
      <c r="H60" s="132"/>
      <c r="I60" s="585"/>
    </row>
    <row r="61" spans="2:9" x14ac:dyDescent="0.2">
      <c r="B61" s="65" t="s">
        <v>467</v>
      </c>
      <c r="C61" s="65"/>
      <c r="D61" s="65"/>
      <c r="E61" s="65"/>
      <c r="F61" s="65"/>
      <c r="G61" s="65"/>
      <c r="H61" s="65"/>
      <c r="I61" s="65"/>
    </row>
    <row r="62" spans="2:9" x14ac:dyDescent="0.2">
      <c r="B62" s="65" t="s">
        <v>468</v>
      </c>
      <c r="C62" s="65"/>
      <c r="D62" s="65"/>
      <c r="E62" s="65"/>
      <c r="F62" s="65"/>
      <c r="G62" s="65"/>
      <c r="H62" s="65"/>
      <c r="I62" s="65"/>
    </row>
    <row r="63" spans="2:9" x14ac:dyDescent="0.2">
      <c r="B63" s="65"/>
      <c r="C63" s="65"/>
      <c r="D63" s="65"/>
      <c r="E63" s="65"/>
      <c r="F63" s="65"/>
      <c r="G63" s="65"/>
      <c r="H63" s="65"/>
      <c r="I63" s="65"/>
    </row>
  </sheetData>
  <mergeCells count="56">
    <mergeCell ref="H6:I6"/>
    <mergeCell ref="F6:G6"/>
    <mergeCell ref="F1:H1"/>
    <mergeCell ref="B3:D5"/>
    <mergeCell ref="F3:G3"/>
    <mergeCell ref="H3:I3"/>
    <mergeCell ref="F4:G4"/>
    <mergeCell ref="F5:G5"/>
    <mergeCell ref="B2:D2"/>
    <mergeCell ref="H4:I4"/>
    <mergeCell ref="H5:I5"/>
    <mergeCell ref="B27:B32"/>
    <mergeCell ref="I27:I32"/>
    <mergeCell ref="C33:D33"/>
    <mergeCell ref="E33:F33"/>
    <mergeCell ref="B8:B9"/>
    <mergeCell ref="C8:D9"/>
    <mergeCell ref="E8:F9"/>
    <mergeCell ref="G8:H9"/>
    <mergeCell ref="B23:B26"/>
    <mergeCell ref="C23:D23"/>
    <mergeCell ref="E23:F23"/>
    <mergeCell ref="I23:I26"/>
    <mergeCell ref="E24:F24"/>
    <mergeCell ref="B10:B22"/>
    <mergeCell ref="C10:D10"/>
    <mergeCell ref="E10:F10"/>
    <mergeCell ref="C15:D15"/>
    <mergeCell ref="E15:F15"/>
    <mergeCell ref="I8:I9"/>
    <mergeCell ref="C38:D38"/>
    <mergeCell ref="E38:F38"/>
    <mergeCell ref="E52:F52"/>
    <mergeCell ref="B58:B60"/>
    <mergeCell ref="I52:I53"/>
    <mergeCell ref="I46:I49"/>
    <mergeCell ref="I58:I60"/>
    <mergeCell ref="B52:B53"/>
    <mergeCell ref="B54:B55"/>
    <mergeCell ref="C52:D52"/>
    <mergeCell ref="I54:I55"/>
    <mergeCell ref="B56:B57"/>
    <mergeCell ref="I56:I57"/>
    <mergeCell ref="B33:B37"/>
    <mergeCell ref="B38:B39"/>
    <mergeCell ref="B46:B49"/>
    <mergeCell ref="B50:B51"/>
    <mergeCell ref="I50:I51"/>
    <mergeCell ref="I38:I39"/>
    <mergeCell ref="B42:B45"/>
    <mergeCell ref="C42:D42"/>
    <mergeCell ref="B40:B41"/>
    <mergeCell ref="I33:I37"/>
    <mergeCell ref="E42:F42"/>
    <mergeCell ref="I40:I41"/>
    <mergeCell ref="I42:I44"/>
  </mergeCells>
  <phoneticPr fontId="30"/>
  <dataValidations count="1">
    <dataValidation imeMode="off" allowBlank="1" showInputMessage="1" showErrorMessage="1" sqref="I58 I56 I54 I50 I46:I48 I52 I33 I38 I40 I15 I27:I31 I23" xr:uid="{00000000-0002-0000-0700-000000000000}"/>
  </dataValidations>
  <pageMargins left="0.47244094488188981" right="0.19685039370078741" top="0.39370078740157483" bottom="0.31496062992125984" header="0.31496062992125984" footer="0.23622047244094491"/>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64"/>
  <sheetViews>
    <sheetView showGridLines="0" zoomScaleNormal="100" workbookViewId="0">
      <selection activeCell="B2" sqref="B2:D2"/>
    </sheetView>
  </sheetViews>
  <sheetFormatPr defaultRowHeight="13" x14ac:dyDescent="0.2"/>
  <cols>
    <col min="1" max="1" width="4" customWidth="1"/>
    <col min="2" max="2" width="7.08984375" customWidth="1"/>
    <col min="3" max="3" width="5.6328125" customWidth="1"/>
    <col min="5" max="5" width="5.7265625" customWidth="1"/>
    <col min="6" max="6" width="25.26953125" customWidth="1"/>
    <col min="7" max="7" width="5.08984375" customWidth="1"/>
    <col min="8" max="8" width="34.08984375" customWidth="1"/>
    <col min="9" max="9" width="7.36328125" customWidth="1"/>
    <col min="19" max="20" width="0" hidden="1" customWidth="1"/>
  </cols>
  <sheetData>
    <row r="1" spans="2:9" ht="24" thickBot="1" x14ac:dyDescent="0.25">
      <c r="B1" s="131" t="s">
        <v>469</v>
      </c>
      <c r="C1" s="158">
        <v>5</v>
      </c>
      <c r="D1" s="131" t="s">
        <v>470</v>
      </c>
      <c r="F1" s="613" t="s">
        <v>452</v>
      </c>
      <c r="G1" s="613"/>
      <c r="H1" s="614"/>
      <c r="I1" s="127" t="s">
        <v>453</v>
      </c>
    </row>
    <row r="2" spans="2:9" ht="12" customHeight="1" thickBot="1" x14ac:dyDescent="0.25">
      <c r="B2" s="654"/>
      <c r="C2" s="654"/>
      <c r="D2" s="654"/>
      <c r="E2" s="67"/>
      <c r="F2" s="68"/>
      <c r="G2" s="64"/>
      <c r="H2" s="69"/>
    </row>
    <row r="3" spans="2:9" ht="23.25" customHeight="1" thickTop="1" x14ac:dyDescent="0.2">
      <c r="B3" s="615" t="s">
        <v>471</v>
      </c>
      <c r="C3" s="616"/>
      <c r="D3" s="617"/>
      <c r="E3" s="129"/>
      <c r="F3" s="624" t="s">
        <v>455</v>
      </c>
      <c r="G3" s="625"/>
      <c r="H3" s="626"/>
      <c r="I3" s="627"/>
    </row>
    <row r="4" spans="2:9" ht="23.25" customHeight="1" x14ac:dyDescent="0.2">
      <c r="B4" s="618"/>
      <c r="C4" s="619"/>
      <c r="D4" s="620"/>
      <c r="E4" s="129"/>
      <c r="F4" s="628" t="s">
        <v>456</v>
      </c>
      <c r="G4" s="629"/>
      <c r="H4" s="655"/>
      <c r="I4" s="656"/>
    </row>
    <row r="5" spans="2:9" ht="23.25" customHeight="1" thickBot="1" x14ac:dyDescent="0.25">
      <c r="B5" s="621"/>
      <c r="C5" s="622"/>
      <c r="D5" s="623"/>
      <c r="E5" s="130"/>
      <c r="F5" s="628" t="s">
        <v>457</v>
      </c>
      <c r="G5" s="629"/>
      <c r="H5" s="657"/>
      <c r="I5" s="658"/>
    </row>
    <row r="6" spans="2:9" ht="23.25" customHeight="1" thickTop="1" thickBot="1" x14ac:dyDescent="0.25">
      <c r="D6" s="128"/>
      <c r="E6" s="129"/>
      <c r="F6" s="611" t="s">
        <v>458</v>
      </c>
      <c r="G6" s="612"/>
      <c r="H6" s="651"/>
      <c r="I6" s="652"/>
    </row>
    <row r="7" spans="2:9" ht="11.25" customHeight="1" thickBot="1" x14ac:dyDescent="0.25">
      <c r="B7" s="64"/>
      <c r="C7" s="65"/>
      <c r="D7" s="66"/>
      <c r="E7" s="67"/>
      <c r="F7" s="68"/>
      <c r="G7" s="64"/>
      <c r="H7" s="69"/>
    </row>
    <row r="8" spans="2:9" ht="18.75" customHeight="1" x14ac:dyDescent="0.2">
      <c r="B8" s="594" t="s">
        <v>47</v>
      </c>
      <c r="C8" s="594" t="s">
        <v>48</v>
      </c>
      <c r="D8" s="595"/>
      <c r="E8" s="597" t="s">
        <v>459</v>
      </c>
      <c r="F8" s="598"/>
      <c r="G8" s="601" t="s">
        <v>472</v>
      </c>
      <c r="H8" s="595"/>
      <c r="I8" s="590" t="s">
        <v>461</v>
      </c>
    </row>
    <row r="9" spans="2:9" ht="19.5" customHeight="1" x14ac:dyDescent="0.2">
      <c r="B9" s="573"/>
      <c r="C9" s="573"/>
      <c r="D9" s="596"/>
      <c r="E9" s="599"/>
      <c r="F9" s="600"/>
      <c r="G9" s="602"/>
      <c r="H9" s="596"/>
      <c r="I9" s="591"/>
    </row>
    <row r="10" spans="2:9" ht="13.5" customHeight="1" x14ac:dyDescent="0.2">
      <c r="B10" s="569" t="s">
        <v>63</v>
      </c>
      <c r="C10" s="578" t="s">
        <v>473</v>
      </c>
      <c r="D10" s="579"/>
      <c r="E10" s="580" t="s">
        <v>474</v>
      </c>
      <c r="F10" s="608"/>
      <c r="G10" s="74" t="s">
        <v>67</v>
      </c>
      <c r="H10" s="75" t="s">
        <v>475</v>
      </c>
      <c r="I10" s="653"/>
    </row>
    <row r="11" spans="2:9" ht="13.5" customHeight="1" x14ac:dyDescent="0.2">
      <c r="B11" s="570"/>
      <c r="C11" s="76"/>
      <c r="D11" s="77"/>
      <c r="E11" s="489"/>
      <c r="F11" s="77"/>
      <c r="G11" s="79" t="s">
        <v>67</v>
      </c>
      <c r="H11" s="80" t="s">
        <v>476</v>
      </c>
      <c r="I11" s="653"/>
    </row>
    <row r="12" spans="2:9" ht="13.5" customHeight="1" x14ac:dyDescent="0.2">
      <c r="B12" s="570"/>
      <c r="C12" s="102"/>
      <c r="D12" s="486"/>
      <c r="E12" s="490"/>
      <c r="F12" s="486"/>
      <c r="G12" s="85" t="s">
        <v>67</v>
      </c>
      <c r="H12" s="491" t="s">
        <v>734</v>
      </c>
      <c r="I12" s="591"/>
    </row>
    <row r="13" spans="2:9" x14ac:dyDescent="0.2">
      <c r="B13" s="570"/>
      <c r="C13" s="578" t="s">
        <v>477</v>
      </c>
      <c r="D13" s="579"/>
      <c r="E13" s="580" t="s">
        <v>478</v>
      </c>
      <c r="F13" s="608"/>
      <c r="G13" s="74" t="s">
        <v>67</v>
      </c>
      <c r="H13" s="484" t="s">
        <v>479</v>
      </c>
      <c r="I13" s="574"/>
    </row>
    <row r="14" spans="2:9" x14ac:dyDescent="0.2">
      <c r="B14" s="570"/>
      <c r="C14" s="76"/>
      <c r="D14" s="77"/>
      <c r="E14" s="489"/>
      <c r="F14" s="77"/>
      <c r="G14" s="79" t="s">
        <v>67</v>
      </c>
      <c r="H14" s="80" t="s">
        <v>480</v>
      </c>
      <c r="I14" s="576"/>
    </row>
    <row r="15" spans="2:9" x14ac:dyDescent="0.2">
      <c r="B15" s="570"/>
      <c r="C15" s="76"/>
      <c r="D15" s="77"/>
      <c r="E15" s="489"/>
      <c r="F15" s="77"/>
      <c r="G15" s="79" t="s">
        <v>67</v>
      </c>
      <c r="H15" s="80" t="s">
        <v>481</v>
      </c>
      <c r="I15" s="576"/>
    </row>
    <row r="16" spans="2:9" x14ac:dyDescent="0.2">
      <c r="B16" s="570"/>
      <c r="C16" s="76"/>
      <c r="D16" s="77"/>
      <c r="E16" s="489"/>
      <c r="F16" s="77"/>
      <c r="G16" s="79" t="s">
        <v>67</v>
      </c>
      <c r="H16" s="80" t="s">
        <v>482</v>
      </c>
      <c r="I16" s="576"/>
    </row>
    <row r="17" spans="2:9" x14ac:dyDescent="0.2">
      <c r="B17" s="570"/>
      <c r="C17" s="76"/>
      <c r="D17" s="77"/>
      <c r="E17" s="489"/>
      <c r="F17" s="77"/>
      <c r="G17" s="79" t="s">
        <v>67</v>
      </c>
      <c r="H17" s="80" t="s">
        <v>483</v>
      </c>
      <c r="I17" s="576"/>
    </row>
    <row r="18" spans="2:9" x14ac:dyDescent="0.2">
      <c r="B18" s="570"/>
      <c r="C18" s="102"/>
      <c r="D18" s="486"/>
      <c r="E18" s="490"/>
      <c r="F18" s="486"/>
      <c r="G18" s="85" t="s">
        <v>67</v>
      </c>
      <c r="H18" s="491"/>
      <c r="I18" s="576"/>
    </row>
    <row r="19" spans="2:9" x14ac:dyDescent="0.2">
      <c r="B19" s="570"/>
      <c r="C19" s="578" t="s">
        <v>484</v>
      </c>
      <c r="D19" s="579"/>
      <c r="E19" s="592" t="s">
        <v>485</v>
      </c>
      <c r="F19" s="633"/>
      <c r="G19" s="133" t="s">
        <v>67</v>
      </c>
      <c r="H19" s="86" t="s">
        <v>486</v>
      </c>
      <c r="I19" s="576"/>
    </row>
    <row r="20" spans="2:9" x14ac:dyDescent="0.2">
      <c r="B20" s="577"/>
      <c r="C20" s="82"/>
      <c r="D20" s="83"/>
      <c r="E20" s="644"/>
      <c r="F20" s="645"/>
      <c r="G20" s="85" t="s">
        <v>67</v>
      </c>
      <c r="H20" s="86" t="s">
        <v>487</v>
      </c>
      <c r="I20" s="575"/>
    </row>
    <row r="21" spans="2:9" x14ac:dyDescent="0.2">
      <c r="B21" s="603" t="s">
        <v>178</v>
      </c>
      <c r="C21" s="578" t="s">
        <v>488</v>
      </c>
      <c r="D21" s="579"/>
      <c r="E21" s="592" t="s">
        <v>489</v>
      </c>
      <c r="F21" s="633"/>
      <c r="G21" s="87" t="s">
        <v>67</v>
      </c>
      <c r="H21" s="484" t="s">
        <v>490</v>
      </c>
      <c r="I21" s="574"/>
    </row>
    <row r="22" spans="2:9" x14ac:dyDescent="0.2">
      <c r="B22" s="604"/>
      <c r="C22" s="76"/>
      <c r="D22" s="77"/>
      <c r="E22" s="606" t="s">
        <v>491</v>
      </c>
      <c r="F22" s="650"/>
      <c r="G22" s="89" t="s">
        <v>67</v>
      </c>
      <c r="H22" s="90" t="s">
        <v>492</v>
      </c>
      <c r="I22" s="576"/>
    </row>
    <row r="23" spans="2:9" x14ac:dyDescent="0.2">
      <c r="B23" s="605"/>
      <c r="C23" s="485"/>
      <c r="D23" s="93"/>
      <c r="E23" s="94"/>
      <c r="F23" s="95"/>
      <c r="G23" s="96" t="s">
        <v>67</v>
      </c>
      <c r="H23" s="90"/>
      <c r="I23" s="575"/>
    </row>
    <row r="24" spans="2:9" x14ac:dyDescent="0.2">
      <c r="B24" s="569" t="s">
        <v>206</v>
      </c>
      <c r="C24" s="646" t="s">
        <v>484</v>
      </c>
      <c r="D24" s="647"/>
      <c r="E24" s="648" t="s">
        <v>493</v>
      </c>
      <c r="F24" s="649"/>
      <c r="G24" s="111" t="s">
        <v>67</v>
      </c>
      <c r="H24" s="217" t="s">
        <v>494</v>
      </c>
      <c r="I24" s="574"/>
    </row>
    <row r="25" spans="2:9" x14ac:dyDescent="0.2">
      <c r="B25" s="570"/>
      <c r="C25" s="501"/>
      <c r="D25" s="502"/>
      <c r="E25" s="503"/>
      <c r="F25" s="504"/>
      <c r="G25" s="497" t="s">
        <v>67</v>
      </c>
      <c r="H25" s="505"/>
      <c r="I25" s="576"/>
    </row>
    <row r="26" spans="2:9" x14ac:dyDescent="0.2">
      <c r="B26" s="570"/>
      <c r="C26" s="506"/>
      <c r="D26" s="507"/>
      <c r="E26" s="508"/>
      <c r="F26" s="509"/>
      <c r="G26" s="498" t="s">
        <v>67</v>
      </c>
      <c r="H26" s="510"/>
      <c r="I26" s="576"/>
    </row>
    <row r="27" spans="2:9" ht="13.5" customHeight="1" x14ac:dyDescent="0.2">
      <c r="B27" s="566" t="s">
        <v>464</v>
      </c>
      <c r="C27" s="578" t="s">
        <v>488</v>
      </c>
      <c r="D27" s="579"/>
      <c r="E27" s="592" t="s">
        <v>732</v>
      </c>
      <c r="F27" s="633"/>
      <c r="G27" s="101" t="s">
        <v>67</v>
      </c>
      <c r="H27" s="75" t="s">
        <v>500</v>
      </c>
      <c r="I27" s="574"/>
    </row>
    <row r="28" spans="2:9" x14ac:dyDescent="0.2">
      <c r="B28" s="567"/>
      <c r="C28" s="76"/>
      <c r="D28" s="77"/>
      <c r="E28" s="489"/>
      <c r="F28" s="88"/>
      <c r="G28" s="89" t="s">
        <v>67</v>
      </c>
      <c r="H28" s="80" t="s">
        <v>501</v>
      </c>
      <c r="I28" s="576"/>
    </row>
    <row r="29" spans="2:9" x14ac:dyDescent="0.2">
      <c r="B29" s="567"/>
      <c r="C29" s="76"/>
      <c r="D29" s="77"/>
      <c r="E29" s="489"/>
      <c r="F29" s="88"/>
      <c r="G29" s="89" t="s">
        <v>67</v>
      </c>
      <c r="H29" s="80" t="s">
        <v>502</v>
      </c>
      <c r="I29" s="576"/>
    </row>
    <row r="30" spans="2:9" x14ac:dyDescent="0.2">
      <c r="B30" s="567"/>
      <c r="C30" s="97"/>
      <c r="D30" s="98"/>
      <c r="E30" s="492"/>
      <c r="F30" s="100"/>
      <c r="G30" s="89" t="s">
        <v>67</v>
      </c>
      <c r="H30" s="80" t="s">
        <v>503</v>
      </c>
      <c r="I30" s="576"/>
    </row>
    <row r="31" spans="2:9" x14ac:dyDescent="0.2">
      <c r="B31" s="568"/>
      <c r="C31" s="102"/>
      <c r="D31" s="486"/>
      <c r="E31" s="490"/>
      <c r="F31" s="105"/>
      <c r="G31" s="96" t="s">
        <v>67</v>
      </c>
      <c r="H31" s="106"/>
      <c r="I31" s="575"/>
    </row>
    <row r="32" spans="2:9" x14ac:dyDescent="0.2">
      <c r="B32" s="570" t="s">
        <v>465</v>
      </c>
      <c r="C32" s="640" t="s">
        <v>488</v>
      </c>
      <c r="D32" s="641"/>
      <c r="E32" s="642" t="s">
        <v>506</v>
      </c>
      <c r="F32" s="643"/>
      <c r="G32" s="89" t="s">
        <v>67</v>
      </c>
      <c r="H32" s="80" t="s">
        <v>507</v>
      </c>
      <c r="I32" s="574"/>
    </row>
    <row r="33" spans="2:9" x14ac:dyDescent="0.2">
      <c r="B33" s="570"/>
      <c r="C33" s="76"/>
      <c r="D33" s="77"/>
      <c r="E33" s="489"/>
      <c r="F33" s="88"/>
      <c r="G33" s="89" t="s">
        <v>67</v>
      </c>
      <c r="H33" s="80" t="s">
        <v>508</v>
      </c>
      <c r="I33" s="576"/>
    </row>
    <row r="34" spans="2:9" x14ac:dyDescent="0.2">
      <c r="B34" s="570"/>
      <c r="C34" s="97"/>
      <c r="D34" s="98"/>
      <c r="E34" s="492"/>
      <c r="F34" s="100"/>
      <c r="G34" s="111" t="s">
        <v>67</v>
      </c>
      <c r="H34" s="80" t="s">
        <v>509</v>
      </c>
      <c r="I34" s="576"/>
    </row>
    <row r="35" spans="2:9" x14ac:dyDescent="0.2">
      <c r="B35" s="577"/>
      <c r="C35" s="102"/>
      <c r="D35" s="486"/>
      <c r="E35" s="492"/>
      <c r="F35" s="100"/>
      <c r="G35" s="111" t="s">
        <v>67</v>
      </c>
      <c r="H35" s="90"/>
      <c r="I35" s="576"/>
    </row>
    <row r="36" spans="2:9" x14ac:dyDescent="0.2">
      <c r="B36" s="570" t="s">
        <v>735</v>
      </c>
      <c r="C36" s="636" t="s">
        <v>477</v>
      </c>
      <c r="D36" s="637"/>
      <c r="E36" s="638" t="s">
        <v>495</v>
      </c>
      <c r="F36" s="639"/>
      <c r="G36" s="511" t="s">
        <v>67</v>
      </c>
      <c r="H36" s="512" t="s">
        <v>496</v>
      </c>
      <c r="I36" s="478"/>
    </row>
    <row r="37" spans="2:9" x14ac:dyDescent="0.2">
      <c r="B37" s="570"/>
      <c r="C37" s="213"/>
      <c r="D37" s="214"/>
      <c r="E37" s="494"/>
      <c r="F37" s="495"/>
      <c r="G37" s="215" t="s">
        <v>67</v>
      </c>
      <c r="H37" s="216" t="s">
        <v>497</v>
      </c>
      <c r="I37" s="480"/>
    </row>
    <row r="38" spans="2:9" x14ac:dyDescent="0.2">
      <c r="B38" s="570"/>
      <c r="C38" s="213"/>
      <c r="D38" s="214"/>
      <c r="E38" s="494"/>
      <c r="F38" s="495"/>
      <c r="G38" s="215" t="s">
        <v>67</v>
      </c>
      <c r="H38" s="216" t="s">
        <v>498</v>
      </c>
      <c r="I38" s="480"/>
    </row>
    <row r="39" spans="2:9" x14ac:dyDescent="0.2">
      <c r="B39" s="570"/>
      <c r="C39" s="501"/>
      <c r="D39" s="502"/>
      <c r="E39" s="503"/>
      <c r="F39" s="513"/>
      <c r="G39" s="497" t="s">
        <v>67</v>
      </c>
      <c r="H39" s="505" t="s">
        <v>499</v>
      </c>
      <c r="I39" s="480"/>
    </row>
    <row r="40" spans="2:9" x14ac:dyDescent="0.2">
      <c r="B40" s="577"/>
      <c r="C40" s="506"/>
      <c r="D40" s="507"/>
      <c r="E40" s="508"/>
      <c r="F40" s="509"/>
      <c r="G40" s="498" t="s">
        <v>67</v>
      </c>
      <c r="H40" s="510"/>
      <c r="I40" s="479"/>
    </row>
    <row r="41" spans="2:9" x14ac:dyDescent="0.2">
      <c r="B41" s="569" t="s">
        <v>278</v>
      </c>
      <c r="C41" s="578" t="s">
        <v>477</v>
      </c>
      <c r="D41" s="579"/>
      <c r="E41" s="592" t="s">
        <v>504</v>
      </c>
      <c r="F41" s="633"/>
      <c r="G41" s="101" t="s">
        <v>67</v>
      </c>
      <c r="H41" s="75" t="s">
        <v>505</v>
      </c>
      <c r="I41" s="574"/>
    </row>
    <row r="42" spans="2:9" x14ac:dyDescent="0.2">
      <c r="B42" s="570"/>
      <c r="C42" s="97"/>
      <c r="D42" s="98"/>
      <c r="E42" s="492"/>
      <c r="F42" s="100"/>
      <c r="G42" s="89" t="s">
        <v>67</v>
      </c>
      <c r="H42" s="80"/>
      <c r="I42" s="576"/>
    </row>
    <row r="43" spans="2:9" x14ac:dyDescent="0.2">
      <c r="B43" s="577"/>
      <c r="C43" s="102"/>
      <c r="D43" s="486"/>
      <c r="E43" s="490"/>
      <c r="F43" s="105"/>
      <c r="G43" s="96" t="s">
        <v>67</v>
      </c>
      <c r="H43" s="106"/>
      <c r="I43" s="477"/>
    </row>
    <row r="44" spans="2:9" x14ac:dyDescent="0.2">
      <c r="B44" s="571" t="s">
        <v>287</v>
      </c>
      <c r="C44" s="578"/>
      <c r="D44" s="579"/>
      <c r="E44" s="592"/>
      <c r="F44" s="633"/>
      <c r="G44" s="101" t="s">
        <v>67</v>
      </c>
      <c r="H44" s="75"/>
      <c r="I44" s="574"/>
    </row>
    <row r="45" spans="2:9" x14ac:dyDescent="0.2">
      <c r="B45" s="572"/>
      <c r="C45" s="207"/>
      <c r="D45" s="208"/>
      <c r="E45" s="209"/>
      <c r="F45" s="210"/>
      <c r="G45" s="211" t="s">
        <v>67</v>
      </c>
      <c r="H45" s="212"/>
      <c r="I45" s="576"/>
    </row>
    <row r="46" spans="2:9" x14ac:dyDescent="0.2">
      <c r="B46" s="573"/>
      <c r="C46" s="102"/>
      <c r="D46" s="486"/>
      <c r="E46" s="490"/>
      <c r="F46" s="105"/>
      <c r="G46" s="96" t="s">
        <v>67</v>
      </c>
      <c r="H46" s="106"/>
      <c r="I46" s="575"/>
    </row>
    <row r="47" spans="2:9" x14ac:dyDescent="0.2">
      <c r="B47" s="571" t="s">
        <v>294</v>
      </c>
      <c r="C47" s="578" t="s">
        <v>510</v>
      </c>
      <c r="D47" s="579"/>
      <c r="E47" s="592" t="s">
        <v>511</v>
      </c>
      <c r="F47" s="633"/>
      <c r="G47" s="101" t="s">
        <v>67</v>
      </c>
      <c r="H47" s="75" t="s">
        <v>512</v>
      </c>
      <c r="I47" s="574"/>
    </row>
    <row r="48" spans="2:9" x14ac:dyDescent="0.2">
      <c r="B48" s="572"/>
      <c r="C48" s="108"/>
      <c r="D48" s="109"/>
      <c r="E48" s="496"/>
      <c r="F48" s="500"/>
      <c r="G48" s="206" t="s">
        <v>67</v>
      </c>
      <c r="H48" s="499" t="s">
        <v>733</v>
      </c>
      <c r="I48" s="576"/>
    </row>
    <row r="49" spans="2:9" x14ac:dyDescent="0.2">
      <c r="B49" s="572"/>
      <c r="C49" s="207"/>
      <c r="D49" s="208"/>
      <c r="E49" s="209"/>
      <c r="F49" s="210"/>
      <c r="G49" s="211" t="s">
        <v>67</v>
      </c>
      <c r="H49" s="212" t="s">
        <v>513</v>
      </c>
      <c r="I49" s="576"/>
    </row>
    <row r="50" spans="2:9" x14ac:dyDescent="0.2">
      <c r="B50" s="573"/>
      <c r="C50" s="102"/>
      <c r="D50" s="486"/>
      <c r="E50" s="490"/>
      <c r="F50" s="105"/>
      <c r="G50" s="96" t="s">
        <v>67</v>
      </c>
      <c r="H50" s="106"/>
      <c r="I50" s="575"/>
    </row>
    <row r="51" spans="2:9" x14ac:dyDescent="0.2">
      <c r="B51" s="569" t="s">
        <v>514</v>
      </c>
      <c r="C51" s="578" t="s">
        <v>488</v>
      </c>
      <c r="D51" s="579"/>
      <c r="E51" s="592" t="s">
        <v>732</v>
      </c>
      <c r="F51" s="633"/>
      <c r="G51" s="89" t="s">
        <v>67</v>
      </c>
      <c r="H51" s="75" t="s">
        <v>515</v>
      </c>
      <c r="I51" s="221"/>
    </row>
    <row r="52" spans="2:9" x14ac:dyDescent="0.2">
      <c r="B52" s="570"/>
      <c r="C52" s="108"/>
      <c r="D52" s="109"/>
      <c r="E52" s="496"/>
      <c r="F52" s="500"/>
      <c r="G52" s="111" t="s">
        <v>67</v>
      </c>
      <c r="H52" s="499" t="s">
        <v>731</v>
      </c>
      <c r="I52" s="222"/>
    </row>
    <row r="53" spans="2:9" x14ac:dyDescent="0.2">
      <c r="B53" s="577"/>
      <c r="C53" s="97"/>
      <c r="D53" s="98"/>
      <c r="E53" s="492"/>
      <c r="F53" s="100"/>
      <c r="G53" s="111" t="s">
        <v>67</v>
      </c>
      <c r="H53" s="90" t="s">
        <v>516</v>
      </c>
      <c r="I53" s="222"/>
    </row>
    <row r="54" spans="2:9" x14ac:dyDescent="0.2">
      <c r="B54" s="634" t="s">
        <v>311</v>
      </c>
      <c r="C54" s="487"/>
      <c r="D54" s="488"/>
      <c r="E54" s="224"/>
      <c r="F54" s="225"/>
      <c r="G54" s="226" t="s">
        <v>67</v>
      </c>
      <c r="H54" s="217"/>
      <c r="I54" s="221"/>
    </row>
    <row r="55" spans="2:9" x14ac:dyDescent="0.2">
      <c r="B55" s="635"/>
      <c r="C55" s="102"/>
      <c r="D55" s="486"/>
      <c r="E55" s="490"/>
      <c r="F55" s="105"/>
      <c r="G55" s="96" t="s">
        <v>67</v>
      </c>
      <c r="H55" s="106"/>
      <c r="I55" s="223"/>
    </row>
    <row r="56" spans="2:9" x14ac:dyDescent="0.2">
      <c r="B56" s="571" t="s">
        <v>326</v>
      </c>
      <c r="C56" s="481"/>
      <c r="D56" s="482"/>
      <c r="E56" s="483"/>
      <c r="F56" s="107"/>
      <c r="G56" s="89" t="s">
        <v>67</v>
      </c>
      <c r="H56" s="75"/>
      <c r="I56" s="574"/>
    </row>
    <row r="57" spans="2:9" ht="13.5" thickBot="1" x14ac:dyDescent="0.25">
      <c r="B57" s="588"/>
      <c r="C57" s="113"/>
      <c r="D57" s="114"/>
      <c r="E57" s="115"/>
      <c r="F57" s="116"/>
      <c r="G57" s="117" t="s">
        <v>67</v>
      </c>
      <c r="H57" s="118"/>
      <c r="I57" s="589"/>
    </row>
    <row r="58" spans="2:9" ht="13.5" thickTop="1" x14ac:dyDescent="0.2">
      <c r="B58" s="572" t="s">
        <v>341</v>
      </c>
      <c r="C58" s="82"/>
      <c r="D58" s="83"/>
      <c r="E58" s="493"/>
      <c r="F58" s="119"/>
      <c r="G58" s="87" t="s">
        <v>67</v>
      </c>
      <c r="H58" s="86"/>
      <c r="I58" s="576"/>
    </row>
    <row r="59" spans="2:9" x14ac:dyDescent="0.2">
      <c r="B59" s="572"/>
      <c r="C59" s="76"/>
      <c r="D59" s="77"/>
      <c r="E59" s="489"/>
      <c r="F59" s="88"/>
      <c r="G59" s="89" t="s">
        <v>67</v>
      </c>
      <c r="H59" s="80"/>
      <c r="I59" s="576"/>
    </row>
    <row r="60" spans="2:9" ht="13.5" thickBot="1" x14ac:dyDescent="0.25">
      <c r="B60" s="584"/>
      <c r="C60" s="120"/>
      <c r="D60" s="121"/>
      <c r="E60" s="122"/>
      <c r="F60" s="123"/>
      <c r="G60" s="124" t="s">
        <v>67</v>
      </c>
      <c r="H60" s="125"/>
      <c r="I60" s="585"/>
    </row>
    <row r="61" spans="2:9" x14ac:dyDescent="0.2">
      <c r="B61" s="65" t="s">
        <v>467</v>
      </c>
      <c r="C61" s="65"/>
      <c r="D61" s="65"/>
      <c r="E61" s="65"/>
      <c r="F61" s="65"/>
      <c r="G61" s="65"/>
      <c r="H61" s="65"/>
      <c r="I61" s="65"/>
    </row>
    <row r="62" spans="2:9" x14ac:dyDescent="0.2">
      <c r="B62" s="65" t="s">
        <v>468</v>
      </c>
      <c r="C62" s="65"/>
      <c r="D62" s="65"/>
      <c r="E62" s="65"/>
      <c r="F62" s="65"/>
      <c r="G62" s="65"/>
      <c r="H62" s="65"/>
      <c r="I62" s="65"/>
    </row>
    <row r="63" spans="2:9" x14ac:dyDescent="0.2">
      <c r="C63" s="65"/>
      <c r="D63" s="65"/>
      <c r="E63" s="65"/>
      <c r="F63" s="65"/>
      <c r="G63" s="65"/>
      <c r="H63" s="65"/>
      <c r="I63" s="65"/>
    </row>
    <row r="64" spans="2:9" x14ac:dyDescent="0.2">
      <c r="B64" s="65"/>
      <c r="C64" s="65"/>
      <c r="D64" s="65"/>
      <c r="E64" s="65"/>
      <c r="F64" s="65"/>
      <c r="G64" s="65"/>
      <c r="H64" s="65"/>
      <c r="I64" s="65"/>
    </row>
  </sheetData>
  <mergeCells count="66">
    <mergeCell ref="B24:B26"/>
    <mergeCell ref="E27:F27"/>
    <mergeCell ref="E51:F51"/>
    <mergeCell ref="B41:B43"/>
    <mergeCell ref="C41:D41"/>
    <mergeCell ref="E41:F41"/>
    <mergeCell ref="F1:H1"/>
    <mergeCell ref="B3:D5"/>
    <mergeCell ref="F3:G3"/>
    <mergeCell ref="H3:I3"/>
    <mergeCell ref="F4:G4"/>
    <mergeCell ref="F5:G5"/>
    <mergeCell ref="B2:D2"/>
    <mergeCell ref="H4:I4"/>
    <mergeCell ref="H5:I5"/>
    <mergeCell ref="I8:I9"/>
    <mergeCell ref="H6:I6"/>
    <mergeCell ref="B10:B20"/>
    <mergeCell ref="C10:D10"/>
    <mergeCell ref="E10:F10"/>
    <mergeCell ref="I10:I12"/>
    <mergeCell ref="C13:D13"/>
    <mergeCell ref="E13:F13"/>
    <mergeCell ref="I13:I20"/>
    <mergeCell ref="C19:D19"/>
    <mergeCell ref="F6:G6"/>
    <mergeCell ref="B8:B9"/>
    <mergeCell ref="C8:D9"/>
    <mergeCell ref="E8:F9"/>
    <mergeCell ref="G8:H9"/>
    <mergeCell ref="B21:B23"/>
    <mergeCell ref="C21:D21"/>
    <mergeCell ref="E21:F21"/>
    <mergeCell ref="I21:I23"/>
    <mergeCell ref="E22:F22"/>
    <mergeCell ref="I24:I26"/>
    <mergeCell ref="E19:F19"/>
    <mergeCell ref="E20:F20"/>
    <mergeCell ref="C24:D24"/>
    <mergeCell ref="E24:F24"/>
    <mergeCell ref="I27:I31"/>
    <mergeCell ref="C32:D32"/>
    <mergeCell ref="C27:D27"/>
    <mergeCell ref="B27:B31"/>
    <mergeCell ref="B32:B35"/>
    <mergeCell ref="E32:F32"/>
    <mergeCell ref="I32:I35"/>
    <mergeCell ref="I41:I42"/>
    <mergeCell ref="B54:B55"/>
    <mergeCell ref="C36:D36"/>
    <mergeCell ref="E36:F36"/>
    <mergeCell ref="B36:B40"/>
    <mergeCell ref="B58:B60"/>
    <mergeCell ref="I58:I60"/>
    <mergeCell ref="I44:I46"/>
    <mergeCell ref="B47:B50"/>
    <mergeCell ref="I47:I50"/>
    <mergeCell ref="C51:D51"/>
    <mergeCell ref="B44:B46"/>
    <mergeCell ref="C44:D44"/>
    <mergeCell ref="E44:F44"/>
    <mergeCell ref="B51:B53"/>
    <mergeCell ref="C47:D47"/>
    <mergeCell ref="E47:F47"/>
    <mergeCell ref="B56:B57"/>
    <mergeCell ref="I56:I57"/>
  </mergeCells>
  <phoneticPr fontId="30"/>
  <dataValidations count="1">
    <dataValidation imeMode="off" allowBlank="1" showInputMessage="1" showErrorMessage="1" sqref="I58 I47:I49 I44:I45 I32:I34 I13 I21 I51:I52 I56 I36:I40 I24:I27" xr:uid="{00000000-0002-0000-0800-000000000000}"/>
  </dataValidations>
  <pageMargins left="0.47244094488188981" right="0.19685039370078741" top="0.39370078740157483" bottom="0.31496062992125984" header="0.31496062992125984" footer="0.23622047244094491"/>
  <pageSetup paperSize="9" scale="9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1390F0CF325F49A76CB15BCF16E0E8" ma:contentTypeVersion="15" ma:contentTypeDescription="新しいドキュメントを作成します。" ma:contentTypeScope="" ma:versionID="8c3ddfe6353f8319464d9eef836650bd">
  <xsd:schema xmlns:xsd="http://www.w3.org/2001/XMLSchema" xmlns:xs="http://www.w3.org/2001/XMLSchema" xmlns:p="http://schemas.microsoft.com/office/2006/metadata/properties" xmlns:ns3="e5d5ab54-af4a-4bf7-b855-c7a190567b4b" xmlns:ns4="91b1864e-91df-4d83-ab79-a3d3b706096c" targetNamespace="http://schemas.microsoft.com/office/2006/metadata/properties" ma:root="true" ma:fieldsID="71bb769867d04fef5959cf45ad5b3f2d" ns3:_="" ns4:_="">
    <xsd:import namespace="e5d5ab54-af4a-4bf7-b855-c7a190567b4b"/>
    <xsd:import namespace="91b1864e-91df-4d83-ab79-a3d3b706096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AutoKeyPoints" minOccurs="0"/>
                <xsd:element ref="ns4:MediaServiceKeyPoints"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d5ab54-af4a-4bf7-b855-c7a190567b4b"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b1864e-91df-4d83-ab79-a3d3b706096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91b1864e-91df-4d83-ab79-a3d3b706096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113B6C-41DD-4B52-A714-BE43F08A2F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d5ab54-af4a-4bf7-b855-c7a190567b4b"/>
    <ds:schemaRef ds:uri="91b1864e-91df-4d83-ab79-a3d3b70609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148934-3254-4FFA-8717-AB14D1880DC4}">
  <ds:schemaRefs>
    <ds:schemaRef ds:uri="http://purl.org/dc/elements/1.1/"/>
    <ds:schemaRef ds:uri="http://schemas.microsoft.com/office/2006/metadata/properties"/>
    <ds:schemaRef ds:uri="e5d5ab54-af4a-4bf7-b855-c7a190567b4b"/>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91b1864e-91df-4d83-ab79-a3d3b706096c"/>
    <ds:schemaRef ds:uri="http://www.w3.org/XML/1998/namespace"/>
  </ds:schemaRefs>
</ds:datastoreItem>
</file>

<file path=customXml/itemProps3.xml><?xml version="1.0" encoding="utf-8"?>
<ds:datastoreItem xmlns:ds="http://schemas.openxmlformats.org/officeDocument/2006/customXml" ds:itemID="{43499B1B-23E2-43F4-BBF6-069BE165D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vt:i4>
      </vt:variant>
    </vt:vector>
  </HeadingPairs>
  <TitlesOfParts>
    <vt:vector size="19" baseType="lpstr">
      <vt:lpstr>初任者シート説明</vt:lpstr>
      <vt:lpstr>年間計画</vt:lpstr>
      <vt:lpstr>年間計画 (2)</vt:lpstr>
      <vt:lpstr>Sheet1</vt:lpstr>
      <vt:lpstr>初任者シートの説明</vt:lpstr>
      <vt:lpstr>私見</vt:lpstr>
      <vt:lpstr>校内(指導事務）Ａ４</vt:lpstr>
      <vt:lpstr>校外研修(Ⅰ)様式</vt:lpstr>
      <vt:lpstr>校外研修 (例)</vt:lpstr>
      <vt:lpstr>校内研修(Ⅱ)様式</vt:lpstr>
      <vt:lpstr>校内研修(Ⅱ)( 例)</vt:lpstr>
      <vt:lpstr>指導事務職員・共同実施による研修(Ⅲ)様式</vt:lpstr>
      <vt:lpstr>指導事務職員・共同実施による研修様(Ⅲ)(例)</vt:lpstr>
      <vt:lpstr>Sheet2</vt:lpstr>
      <vt:lpstr>総括報告書(Ⅳ)</vt:lpstr>
      <vt:lpstr>list</vt:lpstr>
      <vt:lpstr>初任者シート説明!Print_Area</vt:lpstr>
      <vt:lpstr>年間計画!Print_Area</vt:lpstr>
      <vt:lpstr>'年間計画 (2)'!Print_Area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2006-09-13T11:12:02Z</dcterms:created>
  <dcterms:modified xsi:type="dcterms:W3CDTF">2023-03-10T03:09:16Z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0x010100A21390F0CF325F49A76CB15BCF16E0E8</vt:lpwstr>
  </property>
</Properties>
</file>